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Administration 2022 In" sheetId="1" r:id="rId4"/>
    <sheet state="visible" name="Business Administration 2021 In" sheetId="2" r:id="rId5"/>
    <sheet state="visible" name="Business Administration 2020 (a" sheetId="3" r:id="rId6"/>
    <sheet state="visible" name="Economics &amp; Finance 2022 Intake" sheetId="4" r:id="rId7"/>
    <sheet state="visible" name="Economics &amp; Finance 2021 Intake" sheetId="5" r:id="rId8"/>
    <sheet state="visible" name="Economics &amp; Finance 2020 (and b" sheetId="6" r:id="rId9"/>
  </sheets>
  <definedNames/>
  <calcPr/>
  <extLst>
    <ext uri="GoogleSheetsCustomDataVersion1">
      <go:sheetsCustomData xmlns:go="http://customooxmlschemas.google.com/" r:id="rId10" roundtripDataSignature="AMtx7misvWAwBP7kyu3jUbjoVQcgInaYAA=="/>
    </ext>
  </extLst>
</workbook>
</file>

<file path=xl/sharedStrings.xml><?xml version="1.0" encoding="utf-8"?>
<sst xmlns="http://schemas.openxmlformats.org/spreadsheetml/2006/main" count="276" uniqueCount="55">
  <si>
    <t xml:space="preserve">           GPA calculator</t>
  </si>
  <si>
    <t>YEAR</t>
  </si>
  <si>
    <t>SEMESTER</t>
  </si>
  <si>
    <t>COURSES</t>
  </si>
  <si>
    <t>GRADE</t>
  </si>
  <si>
    <t>ECTS</t>
  </si>
  <si>
    <t>COMPUTATIONS</t>
  </si>
  <si>
    <t>AVERAGE</t>
  </si>
  <si>
    <t>ECTS SUM</t>
  </si>
  <si>
    <t>1st Year</t>
  </si>
  <si>
    <t>1st semester</t>
  </si>
  <si>
    <t>Mathematics for Business &amp; Economics</t>
  </si>
  <si>
    <t>Foundations of Management</t>
  </si>
  <si>
    <t>Foundations of Microeconomics</t>
  </si>
  <si>
    <t>Financial Accounting</t>
  </si>
  <si>
    <t>Data Analysis</t>
  </si>
  <si>
    <t>2nd semester</t>
  </si>
  <si>
    <t>Statistics for Business &amp; Economics</t>
  </si>
  <si>
    <t>Mathematics II</t>
  </si>
  <si>
    <t>Foundations of Macroeconomics</t>
  </si>
  <si>
    <t>Economic and Business Law</t>
  </si>
  <si>
    <t>Christianity and Culture</t>
  </si>
  <si>
    <t>2nd Year</t>
  </si>
  <si>
    <t>Finance I</t>
  </si>
  <si>
    <t>Marketing</t>
  </si>
  <si>
    <t>Strategy</t>
  </si>
  <si>
    <t>Organizational Behavior</t>
  </si>
  <si>
    <t>Data Modelling</t>
  </si>
  <si>
    <t>International Management</t>
  </si>
  <si>
    <t>Cost Accounting</t>
  </si>
  <si>
    <t>Operations Management</t>
  </si>
  <si>
    <t>Entrepreneurship and Innovation</t>
  </si>
  <si>
    <t>Applied Data Analytics</t>
  </si>
  <si>
    <t>3rd Year</t>
  </si>
  <si>
    <t>1st &amp; 2nd semester</t>
  </si>
  <si>
    <t>Cross Cultural Management</t>
  </si>
  <si>
    <t>Data-Driven Decision Making and Business Analytics</t>
  </si>
  <si>
    <t>Ethics and Social Responsibility</t>
  </si>
  <si>
    <t>Elective 1</t>
  </si>
  <si>
    <t>Elective 2</t>
  </si>
  <si>
    <t>Elective 3</t>
  </si>
  <si>
    <t>Elective 4</t>
  </si>
  <si>
    <t>Elective 5</t>
  </si>
  <si>
    <t xml:space="preserve">FINAL AVERAGE
</t>
  </si>
  <si>
    <t>Elective 6</t>
  </si>
  <si>
    <t>International Business Strategy</t>
  </si>
  <si>
    <t>Statistics II</t>
  </si>
  <si>
    <t>Microeconomics</t>
  </si>
  <si>
    <t>Econometrics</t>
  </si>
  <si>
    <t>Macroeconomics</t>
  </si>
  <si>
    <t>Finance II</t>
  </si>
  <si>
    <t>International Corporate Finance</t>
  </si>
  <si>
    <t>Open Economy Macroeconomics/ Microeconomics II</t>
  </si>
  <si>
    <t>International Economics</t>
  </si>
  <si>
    <t xml:space="preserve"> FINAL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</si>
</sst>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2.0"/>
      <color theme="1"/>
      <name val="DM Sans"/>
    </font>
    <font>
      <sz val="11.0"/>
      <color theme="1"/>
      <name val="Calibri"/>
    </font>
    <font>
      <b/>
      <sz val="33.0"/>
      <color rgb="FF000000"/>
      <name val="DM Sans"/>
    </font>
    <font/>
    <font>
      <sz val="12.0"/>
      <color rgb="FF000000"/>
      <name val="DM Sans"/>
    </font>
    <font>
      <b/>
      <sz val="12.0"/>
      <color rgb="FFFFFFFF"/>
      <name val="DM Sans"/>
    </font>
    <font>
      <sz val="11.0"/>
      <color rgb="FF000000"/>
      <name val="Calibri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55FE2"/>
        <bgColor rgb="FF055FE2"/>
      </patternFill>
    </fill>
    <fill>
      <patternFill patternType="solid">
        <fgColor rgb="FF76AEFF"/>
        <bgColor rgb="FF76AEFF"/>
      </patternFill>
    </fill>
    <fill>
      <patternFill patternType="solid">
        <fgColor rgb="FFA1C7FF"/>
        <bgColor rgb="FFA1C7FF"/>
      </patternFill>
    </fill>
  </fills>
  <borders count="3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/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" fillId="2" fontId="5" numFmtId="0" xfId="0" applyBorder="1" applyFont="1"/>
    <xf borderId="2" fillId="3" fontId="6" numFmtId="0" xfId="0" applyAlignment="1" applyBorder="1" applyFill="1" applyFont="1">
      <alignment horizontal="center" vertical="center"/>
    </xf>
    <xf borderId="11" fillId="4" fontId="6" numFmtId="0" xfId="0" applyAlignment="1" applyBorder="1" applyFill="1" applyFont="1">
      <alignment horizontal="center" vertical="center"/>
    </xf>
    <xf borderId="11" fillId="5" fontId="6" numFmtId="0" xfId="0" applyAlignment="1" applyBorder="1" applyFill="1" applyFont="1">
      <alignment horizontal="center" vertical="center"/>
    </xf>
    <xf borderId="12" fillId="2" fontId="5" numFmtId="0" xfId="0" applyAlignment="1" applyBorder="1" applyFont="1">
      <alignment horizontal="center" vertical="center"/>
    </xf>
    <xf borderId="13" fillId="2" fontId="5" numFmtId="0" xfId="0" applyAlignment="1" applyBorder="1" applyFont="1">
      <alignment horizontal="center" readingOrder="0" vertical="center"/>
    </xf>
    <xf borderId="13" fillId="2" fontId="5" numFmtId="0" xfId="0" applyAlignment="1" applyBorder="1" applyFont="1">
      <alignment horizontal="center" vertical="center"/>
    </xf>
    <xf borderId="14" fillId="2" fontId="5" numFmtId="0" xfId="0" applyAlignment="1" applyBorder="1" applyFont="1">
      <alignment horizontal="center" vertical="center"/>
    </xf>
    <xf borderId="11" fillId="2" fontId="5" numFmtId="0" xfId="0" applyAlignment="1" applyBorder="1" applyFont="1">
      <alignment horizontal="center" vertical="center"/>
    </xf>
    <xf borderId="15" fillId="0" fontId="4" numFmtId="0" xfId="0" applyBorder="1" applyFont="1"/>
    <xf borderId="16" fillId="2" fontId="5" numFmtId="0" xfId="0" applyAlignment="1" applyBorder="1" applyFont="1">
      <alignment horizontal="center" vertical="center"/>
    </xf>
    <xf borderId="16" fillId="2" fontId="5" numFmtId="0" xfId="0" applyAlignment="1" applyBorder="1" applyFont="1">
      <alignment horizontal="center" readingOrder="0" vertical="center"/>
    </xf>
    <xf borderId="17" fillId="2" fontId="5" numFmtId="0" xfId="0" applyAlignment="1" applyBorder="1" applyFont="1">
      <alignment horizontal="center" vertical="center"/>
    </xf>
    <xf borderId="12" fillId="2" fontId="5" numFmtId="0" xfId="0" applyAlignment="1" applyBorder="1" applyFont="1">
      <alignment horizontal="center" readingOrder="0" vertical="center"/>
    </xf>
    <xf borderId="18" fillId="0" fontId="4" numFmtId="0" xfId="0" applyBorder="1" applyFont="1"/>
    <xf borderId="19" fillId="2" fontId="5" numFmtId="0" xfId="0" applyAlignment="1" applyBorder="1" applyFont="1">
      <alignment horizontal="center" vertical="center"/>
    </xf>
    <xf borderId="20" fillId="2" fontId="5" numFmtId="0" xfId="0" applyAlignment="1" applyBorder="1" applyFont="1">
      <alignment horizontal="center" readingOrder="0" vertical="center"/>
    </xf>
    <xf borderId="20" fillId="2" fontId="5" numFmtId="0" xfId="0" applyAlignment="1" applyBorder="1" applyFont="1">
      <alignment horizontal="center" vertical="center"/>
    </xf>
    <xf borderId="21" fillId="2" fontId="5" numFmtId="0" xfId="0" applyAlignment="1" applyBorder="1" applyFont="1">
      <alignment horizontal="center" vertical="center"/>
    </xf>
    <xf borderId="22" fillId="2" fontId="5" numFmtId="0" xfId="0" applyAlignment="1" applyBorder="1" applyFont="1">
      <alignment horizontal="center" vertical="center"/>
    </xf>
    <xf borderId="21" fillId="2" fontId="5" numFmtId="0" xfId="0" applyAlignment="1" applyBorder="1" applyFont="1">
      <alignment horizontal="center" readingOrder="0" vertical="center"/>
    </xf>
    <xf borderId="23" fillId="4" fontId="6" numFmtId="0" xfId="0" applyAlignment="1" applyBorder="1" applyFont="1">
      <alignment horizontal="center" vertical="center"/>
    </xf>
    <xf borderId="24" fillId="2" fontId="5" numFmtId="0" xfId="0" applyAlignment="1" applyBorder="1" applyFont="1">
      <alignment horizontal="center" vertical="center"/>
    </xf>
    <xf borderId="25" fillId="2" fontId="5" numFmtId="0" xfId="0" applyAlignment="1" applyBorder="1" applyFont="1">
      <alignment horizontal="center" vertical="center"/>
    </xf>
    <xf borderId="26" fillId="0" fontId="4" numFmtId="0" xfId="0" applyBorder="1" applyFont="1"/>
    <xf borderId="1" fillId="2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vertical="center"/>
    </xf>
    <xf borderId="27" fillId="0" fontId="4" numFmtId="0" xfId="0" applyBorder="1" applyFont="1"/>
    <xf borderId="1" fillId="2" fontId="5" numFmtId="0" xfId="0" applyAlignment="1" applyBorder="1" applyFont="1">
      <alignment horizontal="center"/>
    </xf>
    <xf borderId="28" fillId="0" fontId="4" numFmtId="0" xfId="0" applyBorder="1" applyFont="1"/>
    <xf borderId="29" fillId="2" fontId="5" numFmtId="0" xfId="0" applyAlignment="1" applyBorder="1" applyFont="1">
      <alignment horizontal="center" vertical="center"/>
    </xf>
    <xf borderId="30" fillId="0" fontId="4" numFmtId="0" xfId="0" applyBorder="1" applyFont="1"/>
    <xf borderId="2" fillId="2" fontId="5" numFmtId="0" xfId="0" applyAlignment="1" applyBorder="1" applyFont="1">
      <alignment horizontal="center" vertical="center"/>
    </xf>
    <xf borderId="1" fillId="2" fontId="7" numFmtId="0" xfId="0" applyBorder="1" applyFont="1"/>
    <xf borderId="0" fillId="0" fontId="8" numFmtId="0" xfId="0" applyFont="1"/>
    <xf borderId="0" fillId="0" fontId="1" numFmtId="0" xfId="0" applyAlignment="1" applyFont="1">
      <alignment horizontal="center"/>
    </xf>
    <xf borderId="31" fillId="0" fontId="4" numFmtId="0" xfId="0" applyBorder="1" applyFont="1"/>
    <xf borderId="25" fillId="5" fontId="6" numFmtId="0" xfId="0" applyAlignment="1" applyBorder="1" applyFont="1">
      <alignment horizontal="center" vertical="center"/>
    </xf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495300</xdr:colOff>
      <xdr:row>0</xdr:row>
      <xdr:rowOff>0</xdr:rowOff>
    </xdr:from>
    <xdr:ext cx="3857625" cy="20574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55FE2"/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9.5"/>
    <col customWidth="1" min="3" max="3" width="20.25"/>
    <col customWidth="1" min="4" max="4" width="51.63"/>
    <col customWidth="1" min="5" max="9" width="19.25"/>
    <col customWidth="1" min="10" max="10" width="8.63"/>
    <col customWidth="1" min="11" max="11" width="25.25"/>
    <col customWidth="1" min="12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customHeight="1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 ht="13.5" customHeight="1">
      <c r="A5" s="1"/>
      <c r="B5" s="6"/>
      <c r="I5" s="7"/>
      <c r="J5" s="1"/>
      <c r="K5" s="1"/>
      <c r="L5" s="1"/>
    </row>
    <row r="6" ht="13.5" customHeight="1">
      <c r="A6" s="1"/>
      <c r="B6" s="6"/>
      <c r="I6" s="7"/>
      <c r="J6" s="1"/>
      <c r="K6" s="1"/>
      <c r="L6" s="1"/>
    </row>
    <row r="7" ht="13.5" customHeight="1">
      <c r="A7" s="1"/>
      <c r="B7" s="6"/>
      <c r="I7" s="7"/>
      <c r="J7" s="1"/>
      <c r="K7" s="1"/>
      <c r="L7" s="1"/>
    </row>
    <row r="8" ht="13.5" customHeight="1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3.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L10" s="11"/>
    </row>
    <row r="11" ht="13.5" customHeight="1">
      <c r="A11" s="11"/>
      <c r="B11" s="13" t="s">
        <v>9</v>
      </c>
      <c r="C11" s="14" t="s">
        <v>10</v>
      </c>
      <c r="D11" s="15" t="s">
        <v>11</v>
      </c>
      <c r="E11" s="16"/>
      <c r="F11" s="17">
        <v>7.5</v>
      </c>
      <c r="G11" s="18">
        <f t="shared" ref="G11:G33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 ht="13.5" customHeight="1">
      <c r="A12" s="11"/>
      <c r="B12" s="20"/>
      <c r="C12" s="20"/>
      <c r="D12" s="21" t="s">
        <v>12</v>
      </c>
      <c r="E12" s="22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 ht="13.5" customHeight="1">
      <c r="A13" s="11"/>
      <c r="B13" s="20"/>
      <c r="C13" s="20"/>
      <c r="D13" s="15" t="s">
        <v>13</v>
      </c>
      <c r="E13" s="24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 ht="13.5" customHeight="1">
      <c r="A14" s="11"/>
      <c r="B14" s="20"/>
      <c r="C14" s="20"/>
      <c r="D14" s="15" t="s">
        <v>14</v>
      </c>
      <c r="E14" s="22"/>
      <c r="F14" s="21">
        <v>6.0</v>
      </c>
      <c r="G14" s="23">
        <f t="shared" si="1"/>
        <v>0</v>
      </c>
      <c r="H14" s="20"/>
      <c r="I14" s="20"/>
      <c r="J14" s="11"/>
      <c r="K14" s="11"/>
      <c r="L14" s="11"/>
    </row>
    <row r="15" ht="13.5" customHeight="1">
      <c r="A15" s="11"/>
      <c r="B15" s="20"/>
      <c r="C15" s="25"/>
      <c r="D15" s="15" t="s">
        <v>15</v>
      </c>
      <c r="E15" s="22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 ht="13.5" customHeight="1">
      <c r="A16" s="11"/>
      <c r="B16" s="20"/>
      <c r="C16" s="14" t="s">
        <v>16</v>
      </c>
      <c r="D16" s="17" t="s">
        <v>17</v>
      </c>
      <c r="E16" s="16"/>
      <c r="F16" s="17">
        <v>7.5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 ht="13.5" customHeight="1">
      <c r="A17" s="11"/>
      <c r="B17" s="20"/>
      <c r="C17" s="20"/>
      <c r="D17" s="15" t="s">
        <v>18</v>
      </c>
      <c r="E17" s="22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 ht="13.5" customHeight="1">
      <c r="A18" s="11"/>
      <c r="B18" s="20"/>
      <c r="C18" s="20"/>
      <c r="D18" s="15" t="s">
        <v>19</v>
      </c>
      <c r="E18" s="22"/>
      <c r="F18" s="21">
        <v>6.0</v>
      </c>
      <c r="G18" s="23">
        <f t="shared" si="1"/>
        <v>0</v>
      </c>
      <c r="H18" s="20"/>
      <c r="I18" s="20"/>
      <c r="J18" s="11"/>
      <c r="K18" s="11"/>
      <c r="L18" s="11"/>
    </row>
    <row r="19" ht="13.5" customHeight="1">
      <c r="A19" s="11"/>
      <c r="B19" s="20"/>
      <c r="C19" s="20"/>
      <c r="D19" s="15" t="s">
        <v>20</v>
      </c>
      <c r="E19" s="22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 ht="13.5" customHeight="1">
      <c r="A20" s="11"/>
      <c r="B20" s="25"/>
      <c r="C20" s="25"/>
      <c r="D20" s="26" t="s">
        <v>21</v>
      </c>
      <c r="E20" s="27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3.5" customHeight="1">
      <c r="A21" s="11"/>
      <c r="B21" s="13" t="s">
        <v>22</v>
      </c>
      <c r="C21" s="14" t="s">
        <v>10</v>
      </c>
      <c r="D21" s="30" t="s">
        <v>23</v>
      </c>
      <c r="E21" s="16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3.5" customHeight="1">
      <c r="A22" s="11"/>
      <c r="B22" s="20"/>
      <c r="C22" s="20"/>
      <c r="D22" s="15" t="s">
        <v>24</v>
      </c>
      <c r="E22" s="22"/>
      <c r="F22" s="21">
        <v>6.0</v>
      </c>
      <c r="G22" s="23">
        <f t="shared" si="1"/>
        <v>0</v>
      </c>
      <c r="H22" s="20"/>
      <c r="I22" s="20"/>
      <c r="J22" s="11"/>
      <c r="K22" s="11"/>
      <c r="L22" s="11"/>
    </row>
    <row r="23" ht="13.5" customHeight="1">
      <c r="A23" s="11"/>
      <c r="B23" s="20"/>
      <c r="C23" s="20"/>
      <c r="D23" s="15" t="s">
        <v>25</v>
      </c>
      <c r="E23" s="22"/>
      <c r="F23" s="21">
        <v>6.0</v>
      </c>
      <c r="G23" s="23">
        <f t="shared" si="1"/>
        <v>0</v>
      </c>
      <c r="H23" s="20"/>
      <c r="I23" s="20"/>
      <c r="J23" s="11"/>
      <c r="K23" s="11"/>
      <c r="L23" s="11"/>
    </row>
    <row r="24" ht="13.5" customHeight="1">
      <c r="A24" s="11"/>
      <c r="B24" s="20"/>
      <c r="C24" s="20"/>
      <c r="D24" s="15" t="s">
        <v>26</v>
      </c>
      <c r="E24" s="22"/>
      <c r="F24" s="21">
        <v>6.0</v>
      </c>
      <c r="G24" s="23">
        <f t="shared" si="1"/>
        <v>0</v>
      </c>
      <c r="H24" s="20"/>
      <c r="I24" s="20"/>
      <c r="J24" s="11"/>
      <c r="K24" s="11"/>
      <c r="L24" s="11"/>
    </row>
    <row r="25" ht="13.5" customHeight="1">
      <c r="A25" s="11"/>
      <c r="B25" s="20"/>
      <c r="C25" s="25"/>
      <c r="D25" s="29" t="s">
        <v>27</v>
      </c>
      <c r="E25" s="31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3.5" customHeight="1">
      <c r="A26" s="11"/>
      <c r="B26" s="20"/>
      <c r="C26" s="14" t="s">
        <v>16</v>
      </c>
      <c r="D26" s="15" t="s">
        <v>28</v>
      </c>
      <c r="E26" s="17"/>
      <c r="F26" s="17">
        <v>6.0</v>
      </c>
      <c r="G26" s="18">
        <f t="shared" si="1"/>
        <v>0</v>
      </c>
      <c r="H26" s="19">
        <f>SUM(G11:G30)/SUM(F11:F30)</f>
        <v>0</v>
      </c>
      <c r="I26" s="19">
        <f>SUM(F11:F30)</f>
        <v>117</v>
      </c>
      <c r="J26" s="11"/>
      <c r="K26" s="11"/>
      <c r="L26" s="11"/>
    </row>
    <row r="27" ht="13.5" customHeight="1">
      <c r="A27" s="11"/>
      <c r="B27" s="20"/>
      <c r="C27" s="20"/>
      <c r="D27" s="15" t="s">
        <v>29</v>
      </c>
      <c r="E27" s="21"/>
      <c r="F27" s="21">
        <v>6.0</v>
      </c>
      <c r="G27" s="23">
        <f t="shared" si="1"/>
        <v>0</v>
      </c>
      <c r="H27" s="20"/>
      <c r="I27" s="20"/>
      <c r="J27" s="11"/>
      <c r="K27" s="11"/>
      <c r="L27" s="11"/>
    </row>
    <row r="28" ht="13.5" customHeight="1">
      <c r="A28" s="11"/>
      <c r="B28" s="20"/>
      <c r="C28" s="20"/>
      <c r="D28" s="15" t="s">
        <v>30</v>
      </c>
      <c r="E28" s="21"/>
      <c r="F28" s="21">
        <v>6.0</v>
      </c>
      <c r="G28" s="23">
        <f t="shared" si="1"/>
        <v>0</v>
      </c>
      <c r="H28" s="20"/>
      <c r="I28" s="20"/>
      <c r="J28" s="11"/>
      <c r="K28" s="11"/>
      <c r="L28" s="11"/>
    </row>
    <row r="29" ht="13.5" customHeight="1">
      <c r="A29" s="11"/>
      <c r="B29" s="20"/>
      <c r="C29" s="20"/>
      <c r="D29" s="15" t="s">
        <v>31</v>
      </c>
      <c r="E29" s="21"/>
      <c r="F29" s="21">
        <v>6.0</v>
      </c>
      <c r="G29" s="23">
        <f t="shared" si="1"/>
        <v>0</v>
      </c>
      <c r="H29" s="20"/>
      <c r="I29" s="20"/>
      <c r="J29" s="11"/>
      <c r="K29" s="11"/>
      <c r="L29" s="11"/>
    </row>
    <row r="30" ht="13.5" customHeight="1">
      <c r="A30" s="11"/>
      <c r="B30" s="25"/>
      <c r="C30" s="25"/>
      <c r="D30" s="15" t="s">
        <v>32</v>
      </c>
      <c r="E30" s="28"/>
      <c r="F30" s="28">
        <v>6.0</v>
      </c>
      <c r="G30" s="29">
        <f t="shared" si="1"/>
        <v>0</v>
      </c>
      <c r="H30" s="25"/>
      <c r="I30" s="25"/>
      <c r="J30" s="11"/>
      <c r="K30" s="11"/>
      <c r="L30" s="11"/>
    </row>
    <row r="31" ht="13.5" customHeight="1">
      <c r="A31" s="11"/>
      <c r="B31" s="32" t="s">
        <v>33</v>
      </c>
      <c r="C31" s="14" t="s">
        <v>34</v>
      </c>
      <c r="D31" s="18" t="s">
        <v>35</v>
      </c>
      <c r="E31" s="33"/>
      <c r="F31" s="17">
        <v>3.0</v>
      </c>
      <c r="G31" s="33">
        <f t="shared" si="1"/>
        <v>0</v>
      </c>
      <c r="H31" s="19">
        <f>SUM(G11:G41)/SUM(F11:F41)</f>
        <v>0</v>
      </c>
      <c r="I31" s="34">
        <f>SUM(F11:F41)</f>
        <v>126</v>
      </c>
      <c r="J31" s="11"/>
      <c r="K31" s="11"/>
      <c r="L31" s="11"/>
    </row>
    <row r="32" ht="19.5" customHeight="1">
      <c r="A32" s="11"/>
      <c r="B32" s="35"/>
      <c r="C32" s="20"/>
      <c r="D32" s="36" t="s">
        <v>36</v>
      </c>
      <c r="E32" s="21"/>
      <c r="F32" s="21">
        <v>3.0</v>
      </c>
      <c r="G32" s="37">
        <f t="shared" si="1"/>
        <v>0</v>
      </c>
      <c r="H32" s="20"/>
      <c r="I32" s="38"/>
      <c r="J32" s="11"/>
      <c r="K32" s="11"/>
      <c r="L32" s="11"/>
    </row>
    <row r="33" ht="13.5" customHeight="1">
      <c r="A33" s="11"/>
      <c r="B33" s="35"/>
      <c r="C33" s="20"/>
      <c r="D33" s="37" t="s">
        <v>37</v>
      </c>
      <c r="E33" s="21"/>
      <c r="F33" s="21">
        <v>3.0</v>
      </c>
      <c r="G33" s="37">
        <f t="shared" si="1"/>
        <v>0</v>
      </c>
      <c r="H33" s="20"/>
      <c r="I33" s="38"/>
      <c r="J33" s="11"/>
      <c r="K33" s="11"/>
      <c r="L33" s="11"/>
    </row>
    <row r="34" ht="13.5" hidden="1" customHeight="1">
      <c r="A34" s="11"/>
      <c r="B34" s="35"/>
      <c r="C34" s="20"/>
      <c r="D34" s="37"/>
      <c r="E34" s="21"/>
      <c r="F34" s="21"/>
      <c r="G34" s="37"/>
      <c r="H34" s="20"/>
      <c r="I34" s="38"/>
      <c r="J34" s="11"/>
      <c r="K34" s="11"/>
      <c r="L34" s="11"/>
    </row>
    <row r="35" ht="13.5" hidden="1" customHeight="1">
      <c r="A35" s="11"/>
      <c r="B35" s="35"/>
      <c r="C35" s="20"/>
      <c r="D35" s="37"/>
      <c r="E35" s="21"/>
      <c r="F35" s="21"/>
      <c r="G35" s="37"/>
      <c r="H35" s="20"/>
      <c r="I35" s="38"/>
      <c r="J35" s="11"/>
      <c r="K35" s="11"/>
      <c r="L35" s="11"/>
    </row>
    <row r="36" ht="13.5" customHeight="1">
      <c r="A36" s="11"/>
      <c r="B36" s="35"/>
      <c r="C36" s="20"/>
      <c r="D36" s="39" t="s">
        <v>38</v>
      </c>
      <c r="E36" s="21"/>
      <c r="F36" s="21"/>
      <c r="G36" s="37">
        <f t="shared" ref="G36:G41" si="2">E36*F36</f>
        <v>0</v>
      </c>
      <c r="H36" s="20"/>
      <c r="I36" s="38"/>
      <c r="J36" s="11"/>
      <c r="K36" s="11"/>
      <c r="L36" s="11"/>
    </row>
    <row r="37" ht="13.5" customHeight="1">
      <c r="A37" s="11"/>
      <c r="B37" s="35"/>
      <c r="C37" s="20"/>
      <c r="D37" s="39" t="s">
        <v>39</v>
      </c>
      <c r="E37" s="21"/>
      <c r="F37" s="21"/>
      <c r="G37" s="37">
        <f t="shared" si="2"/>
        <v>0</v>
      </c>
      <c r="H37" s="20"/>
      <c r="I37" s="38"/>
      <c r="J37" s="11"/>
      <c r="K37" s="11"/>
      <c r="L37" s="11"/>
    </row>
    <row r="38" ht="13.5" customHeight="1">
      <c r="A38" s="11"/>
      <c r="B38" s="35"/>
      <c r="C38" s="20"/>
      <c r="D38" s="37" t="s">
        <v>40</v>
      </c>
      <c r="E38" s="21"/>
      <c r="F38" s="21"/>
      <c r="G38" s="37">
        <f t="shared" si="2"/>
        <v>0</v>
      </c>
      <c r="H38" s="20"/>
      <c r="I38" s="38"/>
      <c r="J38" s="11"/>
      <c r="K38" s="11"/>
      <c r="L38" s="11"/>
    </row>
    <row r="39" ht="13.5" customHeight="1">
      <c r="A39" s="11"/>
      <c r="B39" s="35"/>
      <c r="C39" s="20"/>
      <c r="D39" s="37" t="s">
        <v>41</v>
      </c>
      <c r="E39" s="21"/>
      <c r="F39" s="21"/>
      <c r="G39" s="37">
        <f t="shared" si="2"/>
        <v>0</v>
      </c>
      <c r="H39" s="20"/>
      <c r="I39" s="38"/>
      <c r="J39" s="11"/>
      <c r="K39" s="11"/>
      <c r="L39" s="11"/>
    </row>
    <row r="40" ht="18.0" customHeight="1">
      <c r="A40" s="11"/>
      <c r="B40" s="35"/>
      <c r="C40" s="20"/>
      <c r="D40" s="37" t="s">
        <v>42</v>
      </c>
      <c r="E40" s="21"/>
      <c r="F40" s="21"/>
      <c r="G40" s="37">
        <f t="shared" si="2"/>
        <v>0</v>
      </c>
      <c r="H40" s="20"/>
      <c r="I40" s="38"/>
      <c r="J40" s="11"/>
      <c r="K40" s="12" t="s">
        <v>43</v>
      </c>
      <c r="L40" s="11"/>
    </row>
    <row r="41" ht="13.5" customHeight="1">
      <c r="A41" s="11"/>
      <c r="B41" s="40"/>
      <c r="C41" s="25"/>
      <c r="D41" s="41" t="s">
        <v>44</v>
      </c>
      <c r="E41" s="28"/>
      <c r="F41" s="28"/>
      <c r="G41" s="41">
        <f t="shared" si="2"/>
        <v>0</v>
      </c>
      <c r="H41" s="25"/>
      <c r="I41" s="42"/>
      <c r="J41" s="11"/>
      <c r="K41" s="43">
        <f>ROUND(H36,2)</f>
        <v>0</v>
      </c>
      <c r="L41" s="11"/>
    </row>
    <row r="42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9">
    <mergeCell ref="B11:B20"/>
    <mergeCell ref="B21:B30"/>
    <mergeCell ref="C21:C25"/>
    <mergeCell ref="C26:C30"/>
    <mergeCell ref="B31:B41"/>
    <mergeCell ref="C31:C41"/>
    <mergeCell ref="H21:H25"/>
    <mergeCell ref="I21:I25"/>
    <mergeCell ref="H26:H30"/>
    <mergeCell ref="I26:I30"/>
    <mergeCell ref="H31:H41"/>
    <mergeCell ref="I31:I41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55FE2"/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3" width="20.25"/>
    <col customWidth="1" min="4" max="4" width="49.88"/>
    <col customWidth="1" min="5" max="9" width="19.25"/>
    <col customWidth="1" min="10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customHeight="1">
      <c r="A3" s="1"/>
      <c r="B3" s="45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customHeight="1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 ht="13.5" customHeight="1">
      <c r="A5" s="1"/>
      <c r="B5" s="6"/>
      <c r="I5" s="7"/>
      <c r="J5" s="1"/>
      <c r="K5" s="1"/>
      <c r="L5" s="1"/>
    </row>
    <row r="6" ht="13.5" customHeight="1">
      <c r="A6" s="1"/>
      <c r="B6" s="6"/>
      <c r="I6" s="7"/>
      <c r="J6" s="1"/>
      <c r="K6" s="1"/>
      <c r="L6" s="1"/>
    </row>
    <row r="7" ht="13.5" customHeight="1">
      <c r="A7" s="1"/>
      <c r="B7" s="6"/>
      <c r="I7" s="7"/>
      <c r="J7" s="1"/>
      <c r="K7" s="1"/>
      <c r="L7" s="1"/>
    </row>
    <row r="8" ht="13.5" customHeight="1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3.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K10" s="45"/>
      <c r="L10" s="11"/>
    </row>
    <row r="11" ht="13.5" customHeight="1">
      <c r="A11" s="11"/>
      <c r="B11" s="13" t="s">
        <v>9</v>
      </c>
      <c r="C11" s="14" t="s">
        <v>10</v>
      </c>
      <c r="D11" s="15" t="s">
        <v>11</v>
      </c>
      <c r="E11" s="17"/>
      <c r="F11" s="17">
        <v>7.5</v>
      </c>
      <c r="G11" s="18">
        <f t="shared" ref="G11:G33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 ht="13.5" customHeight="1">
      <c r="A12" s="11"/>
      <c r="B12" s="20"/>
      <c r="C12" s="20"/>
      <c r="D12" s="21" t="s">
        <v>12</v>
      </c>
      <c r="E12" s="21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 ht="13.5" customHeight="1">
      <c r="A13" s="11"/>
      <c r="B13" s="20"/>
      <c r="C13" s="20"/>
      <c r="D13" s="15" t="s">
        <v>13</v>
      </c>
      <c r="E13" s="15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 ht="13.5" customHeight="1">
      <c r="A14" s="11"/>
      <c r="B14" s="20"/>
      <c r="C14" s="20"/>
      <c r="D14" s="15" t="s">
        <v>14</v>
      </c>
      <c r="E14" s="21"/>
      <c r="F14" s="21">
        <v>6.0</v>
      </c>
      <c r="G14" s="23">
        <f t="shared" si="1"/>
        <v>0</v>
      </c>
      <c r="H14" s="20"/>
      <c r="I14" s="20"/>
      <c r="J14" s="11"/>
      <c r="K14" s="11"/>
      <c r="L14" s="11"/>
    </row>
    <row r="15" ht="13.5" customHeight="1">
      <c r="A15" s="11"/>
      <c r="B15" s="20"/>
      <c r="C15" s="25"/>
      <c r="D15" s="15" t="s">
        <v>15</v>
      </c>
      <c r="E15" s="21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 ht="13.5" customHeight="1">
      <c r="A16" s="11"/>
      <c r="B16" s="20"/>
      <c r="C16" s="14" t="s">
        <v>16</v>
      </c>
      <c r="D16" s="17" t="s">
        <v>17</v>
      </c>
      <c r="E16" s="17"/>
      <c r="F16" s="17">
        <v>7.5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 ht="13.5" customHeight="1">
      <c r="A17" s="11"/>
      <c r="B17" s="20"/>
      <c r="C17" s="20"/>
      <c r="D17" s="15" t="s">
        <v>18</v>
      </c>
      <c r="E17" s="21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 ht="13.5" customHeight="1">
      <c r="A18" s="11"/>
      <c r="B18" s="20"/>
      <c r="C18" s="20"/>
      <c r="D18" s="15" t="s">
        <v>19</v>
      </c>
      <c r="E18" s="21"/>
      <c r="F18" s="21">
        <v>6.0</v>
      </c>
      <c r="G18" s="23">
        <f t="shared" si="1"/>
        <v>0</v>
      </c>
      <c r="H18" s="20"/>
      <c r="I18" s="20"/>
      <c r="J18" s="11"/>
      <c r="K18" s="11"/>
      <c r="L18" s="11"/>
    </row>
    <row r="19" ht="13.5" customHeight="1">
      <c r="A19" s="11"/>
      <c r="B19" s="20"/>
      <c r="C19" s="20"/>
      <c r="D19" s="15" t="s">
        <v>20</v>
      </c>
      <c r="E19" s="21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 ht="13.5" customHeight="1">
      <c r="A20" s="11"/>
      <c r="B20" s="25"/>
      <c r="C20" s="25"/>
      <c r="D20" s="26" t="s">
        <v>21</v>
      </c>
      <c r="E20" s="28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3.5" customHeight="1">
      <c r="A21" s="11"/>
      <c r="B21" s="13" t="s">
        <v>22</v>
      </c>
      <c r="C21" s="14" t="s">
        <v>10</v>
      </c>
      <c r="D21" s="30" t="s">
        <v>23</v>
      </c>
      <c r="E21" s="17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3.5" customHeight="1">
      <c r="A22" s="11"/>
      <c r="B22" s="20"/>
      <c r="C22" s="20"/>
      <c r="D22" s="15" t="s">
        <v>24</v>
      </c>
      <c r="E22" s="21"/>
      <c r="F22" s="21">
        <v>6.0</v>
      </c>
      <c r="G22" s="23">
        <f t="shared" si="1"/>
        <v>0</v>
      </c>
      <c r="H22" s="20"/>
      <c r="I22" s="20"/>
      <c r="J22" s="11"/>
      <c r="K22" s="11"/>
      <c r="L22" s="11"/>
    </row>
    <row r="23" ht="13.5" customHeight="1">
      <c r="A23" s="11"/>
      <c r="B23" s="20"/>
      <c r="C23" s="20"/>
      <c r="D23" s="15" t="s">
        <v>25</v>
      </c>
      <c r="E23" s="21"/>
      <c r="F23" s="21">
        <v>6.0</v>
      </c>
      <c r="G23" s="23">
        <f t="shared" si="1"/>
        <v>0</v>
      </c>
      <c r="H23" s="20"/>
      <c r="I23" s="20"/>
      <c r="J23" s="11"/>
      <c r="K23" s="11"/>
      <c r="L23" s="11"/>
    </row>
    <row r="24" ht="13.5" customHeight="1">
      <c r="A24" s="11"/>
      <c r="B24" s="20"/>
      <c r="C24" s="20"/>
      <c r="D24" s="15" t="s">
        <v>26</v>
      </c>
      <c r="E24" s="21"/>
      <c r="F24" s="21">
        <v>6.0</v>
      </c>
      <c r="G24" s="23">
        <f t="shared" si="1"/>
        <v>0</v>
      </c>
      <c r="H24" s="20"/>
      <c r="I24" s="20"/>
      <c r="J24" s="11"/>
      <c r="K24" s="11"/>
      <c r="L24" s="11"/>
    </row>
    <row r="25" ht="13.5" customHeight="1">
      <c r="A25" s="11"/>
      <c r="B25" s="20"/>
      <c r="C25" s="25"/>
      <c r="D25" s="29" t="s">
        <v>27</v>
      </c>
      <c r="E25" s="29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3.5" customHeight="1">
      <c r="A26" s="11"/>
      <c r="B26" s="20"/>
      <c r="C26" s="14" t="s">
        <v>16</v>
      </c>
      <c r="D26" s="15" t="s">
        <v>28</v>
      </c>
      <c r="E26" s="17"/>
      <c r="F26" s="17">
        <v>6.0</v>
      </c>
      <c r="G26" s="18">
        <f t="shared" si="1"/>
        <v>0</v>
      </c>
      <c r="H26" s="19">
        <f>SUM(G11:G30)/SUM(F11:F30)</f>
        <v>0</v>
      </c>
      <c r="I26" s="19">
        <f>SUM(F11:F30)</f>
        <v>117</v>
      </c>
      <c r="J26" s="11"/>
      <c r="K26" s="11"/>
      <c r="L26" s="11"/>
    </row>
    <row r="27" ht="13.5" customHeight="1">
      <c r="A27" s="11"/>
      <c r="B27" s="20"/>
      <c r="C27" s="20"/>
      <c r="D27" s="15" t="s">
        <v>29</v>
      </c>
      <c r="E27" s="21"/>
      <c r="F27" s="21">
        <v>6.0</v>
      </c>
      <c r="G27" s="23">
        <f t="shared" si="1"/>
        <v>0</v>
      </c>
      <c r="H27" s="20"/>
      <c r="I27" s="20"/>
      <c r="J27" s="11"/>
      <c r="K27" s="11"/>
      <c r="L27" s="11"/>
    </row>
    <row r="28" ht="13.5" customHeight="1">
      <c r="A28" s="11"/>
      <c r="B28" s="20"/>
      <c r="C28" s="20"/>
      <c r="D28" s="15" t="s">
        <v>30</v>
      </c>
      <c r="E28" s="21"/>
      <c r="F28" s="21">
        <v>6.0</v>
      </c>
      <c r="G28" s="23">
        <f t="shared" si="1"/>
        <v>0</v>
      </c>
      <c r="H28" s="20"/>
      <c r="I28" s="20"/>
      <c r="J28" s="11"/>
      <c r="K28" s="11"/>
      <c r="L28" s="11"/>
    </row>
    <row r="29" ht="13.5" customHeight="1">
      <c r="A29" s="11"/>
      <c r="B29" s="20"/>
      <c r="C29" s="20"/>
      <c r="D29" s="15" t="s">
        <v>31</v>
      </c>
      <c r="E29" s="21"/>
      <c r="F29" s="21">
        <v>6.0</v>
      </c>
      <c r="G29" s="23">
        <f t="shared" si="1"/>
        <v>0</v>
      </c>
      <c r="H29" s="20"/>
      <c r="I29" s="20"/>
      <c r="J29" s="11"/>
      <c r="K29" s="11"/>
      <c r="L29" s="11"/>
    </row>
    <row r="30" ht="13.5" customHeight="1">
      <c r="A30" s="11"/>
      <c r="B30" s="25"/>
      <c r="C30" s="25"/>
      <c r="D30" s="15" t="s">
        <v>32</v>
      </c>
      <c r="E30" s="28"/>
      <c r="F30" s="28">
        <v>6.0</v>
      </c>
      <c r="G30" s="29">
        <f t="shared" si="1"/>
        <v>0</v>
      </c>
      <c r="H30" s="25"/>
      <c r="I30" s="25"/>
      <c r="J30" s="11"/>
      <c r="K30" s="11"/>
      <c r="L30" s="11"/>
    </row>
    <row r="31" ht="13.5" customHeight="1">
      <c r="A31" s="11"/>
      <c r="B31" s="32" t="s">
        <v>33</v>
      </c>
      <c r="C31" s="14" t="s">
        <v>34</v>
      </c>
      <c r="D31" s="18" t="s">
        <v>35</v>
      </c>
      <c r="E31" s="33"/>
      <c r="F31" s="17">
        <v>3.0</v>
      </c>
      <c r="G31" s="33">
        <f t="shared" si="1"/>
        <v>0</v>
      </c>
      <c r="H31" s="19">
        <f>SUM(G11:G41)/SUM(F11:F41)</f>
        <v>0</v>
      </c>
      <c r="I31" s="34">
        <f>SUM(F11:F41)</f>
        <v>126</v>
      </c>
      <c r="J31" s="11"/>
      <c r="K31" s="11"/>
      <c r="L31" s="11"/>
    </row>
    <row r="32" ht="18.0" customHeight="1">
      <c r="A32" s="11"/>
      <c r="B32" s="35"/>
      <c r="C32" s="20"/>
      <c r="D32" s="36" t="s">
        <v>36</v>
      </c>
      <c r="E32" s="21"/>
      <c r="F32" s="21">
        <v>3.0</v>
      </c>
      <c r="G32" s="37">
        <f t="shared" si="1"/>
        <v>0</v>
      </c>
      <c r="H32" s="20"/>
      <c r="I32" s="38"/>
      <c r="J32" s="11"/>
      <c r="K32" s="11"/>
      <c r="L32" s="11"/>
    </row>
    <row r="33" ht="13.5" customHeight="1">
      <c r="A33" s="11"/>
      <c r="B33" s="35"/>
      <c r="C33" s="20"/>
      <c r="D33" s="37" t="s">
        <v>37</v>
      </c>
      <c r="E33" s="21"/>
      <c r="F33" s="21">
        <v>3.0</v>
      </c>
      <c r="G33" s="37">
        <f t="shared" si="1"/>
        <v>0</v>
      </c>
      <c r="H33" s="20"/>
      <c r="I33" s="38"/>
      <c r="J33" s="11"/>
      <c r="K33" s="11"/>
      <c r="L33" s="11"/>
    </row>
    <row r="34" ht="13.5" hidden="1" customHeight="1">
      <c r="A34" s="11"/>
      <c r="B34" s="35"/>
      <c r="C34" s="20"/>
      <c r="D34" s="37"/>
      <c r="E34" s="21"/>
      <c r="F34" s="21"/>
      <c r="G34" s="37"/>
      <c r="H34" s="20"/>
      <c r="I34" s="38"/>
      <c r="J34" s="11"/>
      <c r="K34" s="11"/>
      <c r="L34" s="11"/>
    </row>
    <row r="35" ht="13.5" hidden="1" customHeight="1">
      <c r="A35" s="11"/>
      <c r="B35" s="35"/>
      <c r="C35" s="20"/>
      <c r="D35" s="37"/>
      <c r="E35" s="21"/>
      <c r="F35" s="21"/>
      <c r="G35" s="37"/>
      <c r="H35" s="20"/>
      <c r="I35" s="38"/>
      <c r="J35" s="11"/>
      <c r="K35" s="11"/>
      <c r="L35" s="11"/>
    </row>
    <row r="36" ht="13.5" customHeight="1">
      <c r="A36" s="11"/>
      <c r="B36" s="35"/>
      <c r="C36" s="20"/>
      <c r="D36" s="39" t="s">
        <v>38</v>
      </c>
      <c r="E36" s="21"/>
      <c r="F36" s="21"/>
      <c r="G36" s="37">
        <f t="shared" ref="G36:G41" si="2">E36*F36</f>
        <v>0</v>
      </c>
      <c r="H36" s="20"/>
      <c r="I36" s="38"/>
      <c r="J36" s="11"/>
      <c r="K36" s="11"/>
      <c r="L36" s="11"/>
    </row>
    <row r="37" ht="13.5" customHeight="1">
      <c r="A37" s="11"/>
      <c r="B37" s="35"/>
      <c r="C37" s="20"/>
      <c r="D37" s="39" t="s">
        <v>39</v>
      </c>
      <c r="E37" s="21"/>
      <c r="F37" s="21"/>
      <c r="G37" s="37">
        <f t="shared" si="2"/>
        <v>0</v>
      </c>
      <c r="H37" s="20"/>
      <c r="I37" s="38"/>
      <c r="J37" s="11"/>
      <c r="K37" s="11"/>
      <c r="L37" s="11"/>
    </row>
    <row r="38" ht="13.5" customHeight="1">
      <c r="A38" s="11"/>
      <c r="B38" s="35"/>
      <c r="C38" s="20"/>
      <c r="D38" s="37" t="s">
        <v>40</v>
      </c>
      <c r="E38" s="21"/>
      <c r="F38" s="21"/>
      <c r="G38" s="37">
        <f t="shared" si="2"/>
        <v>0</v>
      </c>
      <c r="H38" s="20"/>
      <c r="I38" s="38"/>
      <c r="J38" s="11"/>
      <c r="K38" s="11"/>
      <c r="L38" s="11"/>
    </row>
    <row r="39" ht="13.5" customHeight="1">
      <c r="A39" s="11"/>
      <c r="B39" s="35"/>
      <c r="C39" s="20"/>
      <c r="D39" s="37" t="s">
        <v>41</v>
      </c>
      <c r="E39" s="21"/>
      <c r="F39" s="21"/>
      <c r="G39" s="37">
        <f t="shared" si="2"/>
        <v>0</v>
      </c>
      <c r="H39" s="20"/>
      <c r="I39" s="38"/>
      <c r="J39" s="11"/>
      <c r="K39" s="11"/>
      <c r="L39" s="11"/>
    </row>
    <row r="40" ht="17.25" customHeight="1">
      <c r="A40" s="11"/>
      <c r="B40" s="35"/>
      <c r="C40" s="20"/>
      <c r="D40" s="37" t="s">
        <v>42</v>
      </c>
      <c r="E40" s="21"/>
      <c r="F40" s="21"/>
      <c r="G40" s="37">
        <f t="shared" si="2"/>
        <v>0</v>
      </c>
      <c r="H40" s="20"/>
      <c r="I40" s="38"/>
      <c r="J40" s="11"/>
      <c r="K40" s="12" t="s">
        <v>43</v>
      </c>
      <c r="L40" s="11"/>
    </row>
    <row r="41" ht="13.5" customHeight="1">
      <c r="A41" s="11"/>
      <c r="B41" s="40"/>
      <c r="C41" s="25"/>
      <c r="D41" s="41" t="s">
        <v>44</v>
      </c>
      <c r="E41" s="28"/>
      <c r="F41" s="28"/>
      <c r="G41" s="41">
        <f t="shared" si="2"/>
        <v>0</v>
      </c>
      <c r="H41" s="25"/>
      <c r="I41" s="42"/>
      <c r="J41" s="11"/>
      <c r="K41" s="43">
        <f>ROUND(H36,2)</f>
        <v>0</v>
      </c>
      <c r="L41" s="11"/>
    </row>
    <row r="42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9">
    <mergeCell ref="B11:B20"/>
    <mergeCell ref="B21:B30"/>
    <mergeCell ref="C21:C25"/>
    <mergeCell ref="C26:C30"/>
    <mergeCell ref="B31:B41"/>
    <mergeCell ref="C31:C41"/>
    <mergeCell ref="H21:H25"/>
    <mergeCell ref="I21:I25"/>
    <mergeCell ref="H26:H30"/>
    <mergeCell ref="I26:I30"/>
    <mergeCell ref="H31:H41"/>
    <mergeCell ref="I31:I41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55FE2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5"/>
    <col customWidth="1" min="3" max="3" width="20.25"/>
    <col customWidth="1" min="4" max="4" width="37.5"/>
    <col customWidth="1" min="5" max="7" width="19.25"/>
    <col customWidth="1" min="8" max="8" width="19.63"/>
    <col customWidth="1" min="9" max="9" width="19.5"/>
    <col customWidth="1" min="11" max="11" width="25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>
      <c r="A5" s="1"/>
      <c r="B5" s="6"/>
      <c r="I5" s="7"/>
      <c r="J5" s="1"/>
      <c r="K5" s="1"/>
      <c r="L5" s="1"/>
    </row>
    <row r="6">
      <c r="A6" s="1"/>
      <c r="B6" s="6"/>
      <c r="I6" s="7"/>
      <c r="J6" s="1"/>
      <c r="K6" s="1"/>
      <c r="L6" s="1"/>
    </row>
    <row r="7">
      <c r="A7" s="1"/>
      <c r="B7" s="6"/>
      <c r="I7" s="7"/>
      <c r="J7" s="1"/>
      <c r="K7" s="1"/>
      <c r="L7" s="1"/>
    </row>
    <row r="8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30.7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L10" s="11"/>
    </row>
    <row r="11">
      <c r="A11" s="11"/>
      <c r="B11" s="13" t="s">
        <v>9</v>
      </c>
      <c r="C11" s="14" t="s">
        <v>10</v>
      </c>
      <c r="D11" s="17" t="s">
        <v>14</v>
      </c>
      <c r="E11" s="17"/>
      <c r="F11" s="17">
        <v>6.0</v>
      </c>
      <c r="G11" s="18">
        <f t="shared" ref="G11:G39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>
      <c r="A12" s="11"/>
      <c r="B12" s="20"/>
      <c r="C12" s="20"/>
      <c r="D12" s="21" t="s">
        <v>12</v>
      </c>
      <c r="E12" s="21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>
      <c r="A13" s="11"/>
      <c r="B13" s="20"/>
      <c r="C13" s="20"/>
      <c r="D13" s="15" t="s">
        <v>13</v>
      </c>
      <c r="E13" s="15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>
      <c r="A14" s="11"/>
      <c r="B14" s="20"/>
      <c r="C14" s="20"/>
      <c r="D14" s="15" t="s">
        <v>11</v>
      </c>
      <c r="E14" s="21"/>
      <c r="F14" s="21">
        <v>7.5</v>
      </c>
      <c r="G14" s="23">
        <f t="shared" si="1"/>
        <v>0</v>
      </c>
      <c r="H14" s="20"/>
      <c r="I14" s="20"/>
      <c r="J14" s="11"/>
      <c r="K14" s="11"/>
      <c r="L14" s="11"/>
    </row>
    <row r="15">
      <c r="A15" s="11"/>
      <c r="B15" s="20"/>
      <c r="C15" s="25"/>
      <c r="D15" s="15" t="s">
        <v>15</v>
      </c>
      <c r="E15" s="21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>
      <c r="A16" s="11"/>
      <c r="B16" s="20"/>
      <c r="C16" s="14" t="s">
        <v>16</v>
      </c>
      <c r="D16" s="30" t="s">
        <v>19</v>
      </c>
      <c r="E16" s="17"/>
      <c r="F16" s="17">
        <v>6.0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>
      <c r="A17" s="11"/>
      <c r="B17" s="20"/>
      <c r="C17" s="20"/>
      <c r="D17" s="15" t="s">
        <v>18</v>
      </c>
      <c r="E17" s="21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>
      <c r="A18" s="11"/>
      <c r="B18" s="20"/>
      <c r="C18" s="20"/>
      <c r="D18" s="15" t="s">
        <v>17</v>
      </c>
      <c r="E18" s="21"/>
      <c r="F18" s="21">
        <v>7.5</v>
      </c>
      <c r="G18" s="23">
        <f t="shared" si="1"/>
        <v>0</v>
      </c>
      <c r="H18" s="20"/>
      <c r="I18" s="20"/>
      <c r="J18" s="11"/>
      <c r="K18" s="11"/>
      <c r="L18" s="11"/>
    </row>
    <row r="19">
      <c r="A19" s="11"/>
      <c r="B19" s="20"/>
      <c r="C19" s="20"/>
      <c r="D19" s="15" t="s">
        <v>20</v>
      </c>
      <c r="E19" s="21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>
      <c r="A20" s="11"/>
      <c r="B20" s="25"/>
      <c r="C20" s="25"/>
      <c r="D20" s="26" t="s">
        <v>21</v>
      </c>
      <c r="E20" s="28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5.75" customHeight="1">
      <c r="A21" s="11"/>
      <c r="B21" s="13" t="s">
        <v>22</v>
      </c>
      <c r="C21" s="14" t="s">
        <v>10</v>
      </c>
      <c r="D21" s="30" t="s">
        <v>23</v>
      </c>
      <c r="E21" s="17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5.75" customHeight="1">
      <c r="A22" s="11"/>
      <c r="B22" s="20"/>
      <c r="C22" s="20"/>
      <c r="D22" s="15" t="s">
        <v>24</v>
      </c>
      <c r="E22" s="21"/>
      <c r="F22" s="21">
        <v>6.0</v>
      </c>
      <c r="G22" s="23">
        <f t="shared" si="1"/>
        <v>0</v>
      </c>
      <c r="H22" s="20"/>
      <c r="I22" s="20"/>
      <c r="J22" s="11"/>
      <c r="K22" s="11"/>
      <c r="L22" s="11"/>
    </row>
    <row r="23" ht="15.75" customHeight="1">
      <c r="A23" s="11"/>
      <c r="B23" s="20"/>
      <c r="C23" s="20"/>
      <c r="D23" s="15" t="s">
        <v>25</v>
      </c>
      <c r="E23" s="21"/>
      <c r="F23" s="21">
        <v>6.0</v>
      </c>
      <c r="G23" s="23">
        <f t="shared" si="1"/>
        <v>0</v>
      </c>
      <c r="H23" s="20"/>
      <c r="I23" s="20"/>
      <c r="J23" s="11"/>
      <c r="K23" s="11"/>
      <c r="L23" s="11"/>
    </row>
    <row r="24" ht="15.75" customHeight="1">
      <c r="A24" s="11"/>
      <c r="B24" s="20"/>
      <c r="C24" s="20"/>
      <c r="D24" s="15" t="s">
        <v>26</v>
      </c>
      <c r="E24" s="21"/>
      <c r="F24" s="21">
        <v>6.0</v>
      </c>
      <c r="G24" s="23">
        <f t="shared" si="1"/>
        <v>0</v>
      </c>
      <c r="H24" s="20"/>
      <c r="I24" s="20"/>
      <c r="J24" s="11"/>
      <c r="K24" s="11"/>
      <c r="L24" s="11"/>
    </row>
    <row r="25" ht="15.75" customHeight="1">
      <c r="A25" s="11"/>
      <c r="B25" s="20"/>
      <c r="C25" s="25"/>
      <c r="D25" s="29" t="s">
        <v>27</v>
      </c>
      <c r="E25" s="29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5.75" customHeight="1">
      <c r="A26" s="11"/>
      <c r="B26" s="20"/>
      <c r="C26" s="14" t="s">
        <v>16</v>
      </c>
      <c r="D26" s="15" t="s">
        <v>28</v>
      </c>
      <c r="E26" s="17"/>
      <c r="F26" s="17">
        <v>6.0</v>
      </c>
      <c r="G26" s="18">
        <f t="shared" si="1"/>
        <v>0</v>
      </c>
      <c r="H26" s="19">
        <f>SUM(G11:G30)/SUM(F11:F30)</f>
        <v>0</v>
      </c>
      <c r="I26" s="19">
        <f>SUM(F11:F30)</f>
        <v>117</v>
      </c>
      <c r="J26" s="11"/>
      <c r="K26" s="11"/>
      <c r="L26" s="11"/>
    </row>
    <row r="27" ht="15.75" customHeight="1">
      <c r="A27" s="11"/>
      <c r="B27" s="20"/>
      <c r="C27" s="20"/>
      <c r="D27" s="15" t="s">
        <v>29</v>
      </c>
      <c r="E27" s="21"/>
      <c r="F27" s="21">
        <v>6.0</v>
      </c>
      <c r="G27" s="23">
        <f t="shared" si="1"/>
        <v>0</v>
      </c>
      <c r="H27" s="20"/>
      <c r="I27" s="20"/>
      <c r="J27" s="11"/>
      <c r="K27" s="11"/>
      <c r="L27" s="11"/>
    </row>
    <row r="28" ht="15.75" customHeight="1">
      <c r="A28" s="11"/>
      <c r="B28" s="20"/>
      <c r="C28" s="20"/>
      <c r="D28" s="15" t="s">
        <v>30</v>
      </c>
      <c r="E28" s="21"/>
      <c r="F28" s="21">
        <v>6.0</v>
      </c>
      <c r="G28" s="23">
        <f t="shared" si="1"/>
        <v>0</v>
      </c>
      <c r="H28" s="20"/>
      <c r="I28" s="20"/>
      <c r="J28" s="11"/>
      <c r="K28" s="11"/>
      <c r="L28" s="11"/>
    </row>
    <row r="29" ht="15.75" customHeight="1">
      <c r="A29" s="11"/>
      <c r="B29" s="20"/>
      <c r="C29" s="20"/>
      <c r="D29" s="15" t="s">
        <v>31</v>
      </c>
      <c r="E29" s="21"/>
      <c r="F29" s="21">
        <v>6.0</v>
      </c>
      <c r="G29" s="23">
        <f t="shared" si="1"/>
        <v>0</v>
      </c>
      <c r="H29" s="20"/>
      <c r="I29" s="20"/>
      <c r="J29" s="11"/>
      <c r="K29" s="11"/>
      <c r="L29" s="11"/>
    </row>
    <row r="30" ht="15.75" customHeight="1">
      <c r="A30" s="11"/>
      <c r="B30" s="25"/>
      <c r="C30" s="25"/>
      <c r="D30" s="15" t="s">
        <v>32</v>
      </c>
      <c r="E30" s="28"/>
      <c r="F30" s="28">
        <v>6.0</v>
      </c>
      <c r="G30" s="29">
        <f t="shared" si="1"/>
        <v>0</v>
      </c>
      <c r="H30" s="25"/>
      <c r="I30" s="25"/>
      <c r="J30" s="11"/>
      <c r="K30" s="11"/>
      <c r="L30" s="11"/>
    </row>
    <row r="31" ht="15.75" customHeight="1">
      <c r="A31" s="11"/>
      <c r="B31" s="32" t="s">
        <v>33</v>
      </c>
      <c r="C31" s="14" t="s">
        <v>34</v>
      </c>
      <c r="D31" s="18" t="s">
        <v>35</v>
      </c>
      <c r="E31" s="33"/>
      <c r="F31" s="17">
        <v>3.0</v>
      </c>
      <c r="G31" s="33">
        <f t="shared" si="1"/>
        <v>0</v>
      </c>
      <c r="H31" s="19">
        <f>SUM(G11:G39)/SUM(F11:F39)</f>
        <v>0</v>
      </c>
      <c r="I31" s="34">
        <f>SUM(F11:F39)</f>
        <v>126</v>
      </c>
      <c r="J31" s="11"/>
      <c r="K31" s="11"/>
      <c r="L31" s="11"/>
    </row>
    <row r="32" ht="15.75" customHeight="1">
      <c r="A32" s="11"/>
      <c r="B32" s="35"/>
      <c r="C32" s="20"/>
      <c r="D32" s="37" t="s">
        <v>45</v>
      </c>
      <c r="E32" s="21"/>
      <c r="F32" s="21">
        <v>3.0</v>
      </c>
      <c r="G32" s="37">
        <f t="shared" si="1"/>
        <v>0</v>
      </c>
      <c r="H32" s="20"/>
      <c r="I32" s="38"/>
      <c r="J32" s="11"/>
      <c r="K32" s="11"/>
      <c r="L32" s="11"/>
    </row>
    <row r="33" ht="15.75" customHeight="1">
      <c r="A33" s="11"/>
      <c r="B33" s="35"/>
      <c r="C33" s="20"/>
      <c r="D33" s="37" t="s">
        <v>37</v>
      </c>
      <c r="E33" s="21"/>
      <c r="F33" s="21">
        <v>3.0</v>
      </c>
      <c r="G33" s="37">
        <f t="shared" si="1"/>
        <v>0</v>
      </c>
      <c r="H33" s="20"/>
      <c r="I33" s="38"/>
      <c r="J33" s="11"/>
      <c r="K33" s="11"/>
      <c r="L33" s="11"/>
    </row>
    <row r="34" ht="15.75" customHeight="1">
      <c r="A34" s="11"/>
      <c r="B34" s="35"/>
      <c r="C34" s="20"/>
      <c r="D34" s="39" t="s">
        <v>38</v>
      </c>
      <c r="E34" s="21"/>
      <c r="F34" s="21"/>
      <c r="G34" s="37">
        <f t="shared" si="1"/>
        <v>0</v>
      </c>
      <c r="H34" s="20"/>
      <c r="I34" s="38"/>
      <c r="J34" s="11"/>
      <c r="K34" s="11"/>
      <c r="L34" s="11"/>
    </row>
    <row r="35" ht="15.75" customHeight="1">
      <c r="A35" s="11"/>
      <c r="B35" s="35"/>
      <c r="C35" s="20"/>
      <c r="D35" s="39" t="s">
        <v>39</v>
      </c>
      <c r="E35" s="21"/>
      <c r="F35" s="21"/>
      <c r="G35" s="37">
        <f t="shared" si="1"/>
        <v>0</v>
      </c>
      <c r="H35" s="20"/>
      <c r="I35" s="38"/>
      <c r="J35" s="11"/>
      <c r="K35" s="11"/>
      <c r="L35" s="11"/>
    </row>
    <row r="36" ht="15.75" customHeight="1">
      <c r="A36" s="11"/>
      <c r="B36" s="35"/>
      <c r="C36" s="20"/>
      <c r="D36" s="37" t="s">
        <v>40</v>
      </c>
      <c r="E36" s="21"/>
      <c r="F36" s="21"/>
      <c r="G36" s="37">
        <f t="shared" si="1"/>
        <v>0</v>
      </c>
      <c r="H36" s="20"/>
      <c r="I36" s="38"/>
      <c r="J36" s="11"/>
      <c r="K36" s="11"/>
      <c r="L36" s="11"/>
    </row>
    <row r="37" ht="15.75" customHeight="1">
      <c r="A37" s="11"/>
      <c r="B37" s="35"/>
      <c r="C37" s="20"/>
      <c r="D37" s="37" t="s">
        <v>41</v>
      </c>
      <c r="E37" s="21"/>
      <c r="F37" s="21"/>
      <c r="G37" s="37">
        <f t="shared" si="1"/>
        <v>0</v>
      </c>
      <c r="H37" s="20"/>
      <c r="I37" s="38"/>
      <c r="J37" s="11"/>
      <c r="K37" s="11"/>
      <c r="L37" s="11"/>
    </row>
    <row r="38" ht="18.0" customHeight="1">
      <c r="A38" s="11"/>
      <c r="B38" s="35"/>
      <c r="C38" s="20"/>
      <c r="D38" s="37" t="s">
        <v>42</v>
      </c>
      <c r="E38" s="21"/>
      <c r="F38" s="21"/>
      <c r="G38" s="37">
        <f t="shared" si="1"/>
        <v>0</v>
      </c>
      <c r="H38" s="20"/>
      <c r="I38" s="38"/>
      <c r="J38" s="11"/>
      <c r="K38" s="12" t="s">
        <v>43</v>
      </c>
      <c r="L38" s="11"/>
    </row>
    <row r="39" ht="19.5" customHeight="1">
      <c r="A39" s="11"/>
      <c r="B39" s="40"/>
      <c r="C39" s="25"/>
      <c r="D39" s="41" t="s">
        <v>44</v>
      </c>
      <c r="E39" s="28"/>
      <c r="F39" s="28"/>
      <c r="G39" s="41">
        <f t="shared" si="1"/>
        <v>0</v>
      </c>
      <c r="H39" s="25"/>
      <c r="I39" s="42"/>
      <c r="J39" s="11"/>
      <c r="K39" s="43">
        <f>ROUND(H34,2)</f>
        <v>0</v>
      </c>
      <c r="L39" s="11"/>
    </row>
    <row r="40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9">
    <mergeCell ref="B11:B20"/>
    <mergeCell ref="B21:B30"/>
    <mergeCell ref="C21:C25"/>
    <mergeCell ref="C26:C30"/>
    <mergeCell ref="B31:B39"/>
    <mergeCell ref="C31:C39"/>
    <mergeCell ref="H21:H25"/>
    <mergeCell ref="I21:I25"/>
    <mergeCell ref="H26:H30"/>
    <mergeCell ref="I26:I30"/>
    <mergeCell ref="H31:H39"/>
    <mergeCell ref="I31:I39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C4587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5"/>
    <col customWidth="1" min="3" max="3" width="20.25"/>
    <col customWidth="1" min="4" max="4" width="50.0"/>
    <col customWidth="1" min="5" max="9" width="19.25"/>
    <col customWidth="1" min="10" max="10" width="12.63"/>
    <col customWidth="1" min="11" max="11" width="25.25"/>
    <col customWidth="1" min="12" max="12" width="12.63"/>
    <col customWidth="1" min="13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customHeight="1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 ht="13.5" customHeight="1">
      <c r="A5" s="1"/>
      <c r="B5" s="6"/>
      <c r="I5" s="7"/>
      <c r="J5" s="1"/>
      <c r="K5" s="1"/>
      <c r="L5" s="1"/>
    </row>
    <row r="6" ht="13.5" customHeight="1">
      <c r="A6" s="1"/>
      <c r="B6" s="6"/>
      <c r="I6" s="7"/>
      <c r="J6" s="1"/>
      <c r="K6" s="1"/>
      <c r="L6" s="1"/>
    </row>
    <row r="7" ht="13.5" customHeight="1">
      <c r="A7" s="1"/>
      <c r="B7" s="6"/>
      <c r="I7" s="7"/>
      <c r="J7" s="1"/>
      <c r="K7" s="1"/>
      <c r="L7" s="1"/>
    </row>
    <row r="8" ht="13.5" customHeight="1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3.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L10" s="11"/>
    </row>
    <row r="11" ht="13.5" customHeight="1">
      <c r="A11" s="11"/>
      <c r="B11" s="13" t="s">
        <v>9</v>
      </c>
      <c r="C11" s="14" t="s">
        <v>10</v>
      </c>
      <c r="D11" s="15" t="s">
        <v>11</v>
      </c>
      <c r="E11" s="17"/>
      <c r="F11" s="17">
        <v>7.5</v>
      </c>
      <c r="G11" s="18">
        <f t="shared" ref="G11:G31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 ht="13.5" customHeight="1">
      <c r="A12" s="11"/>
      <c r="B12" s="20"/>
      <c r="C12" s="20"/>
      <c r="D12" s="21" t="s">
        <v>12</v>
      </c>
      <c r="E12" s="21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 ht="13.5" customHeight="1">
      <c r="A13" s="11"/>
      <c r="B13" s="20"/>
      <c r="C13" s="20"/>
      <c r="D13" s="15" t="s">
        <v>13</v>
      </c>
      <c r="E13" s="15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 ht="13.5" customHeight="1">
      <c r="A14" s="11"/>
      <c r="B14" s="20"/>
      <c r="C14" s="20"/>
      <c r="D14" s="46" t="s">
        <v>14</v>
      </c>
      <c r="E14" s="21"/>
      <c r="F14" s="21">
        <v>6.0</v>
      </c>
      <c r="G14" s="23">
        <f t="shared" si="1"/>
        <v>0</v>
      </c>
      <c r="H14" s="20"/>
      <c r="I14" s="20"/>
      <c r="J14" s="11"/>
      <c r="K14" s="11"/>
      <c r="L14" s="11"/>
    </row>
    <row r="15" ht="13.5" customHeight="1">
      <c r="A15" s="11"/>
      <c r="B15" s="20"/>
      <c r="C15" s="25"/>
      <c r="D15" s="15" t="s">
        <v>15</v>
      </c>
      <c r="E15" s="21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 ht="13.5" customHeight="1">
      <c r="A16" s="11"/>
      <c r="B16" s="20"/>
      <c r="C16" s="14" t="s">
        <v>16</v>
      </c>
      <c r="D16" s="17" t="s">
        <v>17</v>
      </c>
      <c r="E16" s="17"/>
      <c r="F16" s="17">
        <v>7.5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 ht="13.5" customHeight="1">
      <c r="A17" s="11"/>
      <c r="B17" s="20"/>
      <c r="C17" s="20"/>
      <c r="D17" s="15" t="s">
        <v>18</v>
      </c>
      <c r="E17" s="21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 ht="13.5" customHeight="1">
      <c r="A18" s="11"/>
      <c r="B18" s="20"/>
      <c r="C18" s="20"/>
      <c r="D18" s="15" t="s">
        <v>19</v>
      </c>
      <c r="E18" s="21"/>
      <c r="F18" s="21">
        <v>6.0</v>
      </c>
      <c r="G18" s="23">
        <f t="shared" si="1"/>
        <v>0</v>
      </c>
      <c r="H18" s="20"/>
      <c r="I18" s="20"/>
      <c r="J18" s="11"/>
      <c r="K18" s="11"/>
      <c r="L18" s="11"/>
    </row>
    <row r="19" ht="13.5" customHeight="1">
      <c r="A19" s="11"/>
      <c r="B19" s="20"/>
      <c r="C19" s="20"/>
      <c r="D19" s="15" t="s">
        <v>20</v>
      </c>
      <c r="E19" s="21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 ht="13.5" customHeight="1">
      <c r="A20" s="11"/>
      <c r="B20" s="25"/>
      <c r="C20" s="25"/>
      <c r="D20" s="26" t="s">
        <v>21</v>
      </c>
      <c r="E20" s="28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3.5" customHeight="1">
      <c r="A21" s="11"/>
      <c r="B21" s="13" t="s">
        <v>22</v>
      </c>
      <c r="C21" s="14" t="s">
        <v>10</v>
      </c>
      <c r="D21" s="30" t="s">
        <v>23</v>
      </c>
      <c r="E21" s="17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3.5" customHeight="1">
      <c r="A22" s="11"/>
      <c r="B22" s="20"/>
      <c r="C22" s="20"/>
      <c r="D22" s="15" t="s">
        <v>46</v>
      </c>
      <c r="E22" s="21"/>
      <c r="F22" s="21">
        <v>7.5</v>
      </c>
      <c r="G22" s="23">
        <f t="shared" si="1"/>
        <v>0</v>
      </c>
      <c r="H22" s="20"/>
      <c r="I22" s="20"/>
      <c r="J22" s="11"/>
      <c r="K22" s="11"/>
      <c r="L22" s="11"/>
    </row>
    <row r="23" ht="13.5" customHeight="1">
      <c r="A23" s="11"/>
      <c r="B23" s="20"/>
      <c r="C23" s="20"/>
      <c r="D23" s="15" t="s">
        <v>47</v>
      </c>
      <c r="E23" s="21"/>
      <c r="F23" s="21">
        <v>7.5</v>
      </c>
      <c r="G23" s="23">
        <f t="shared" si="1"/>
        <v>0</v>
      </c>
      <c r="H23" s="20"/>
      <c r="I23" s="20"/>
      <c r="J23" s="11"/>
      <c r="K23" s="11"/>
      <c r="L23" s="11"/>
    </row>
    <row r="24" ht="13.5" customHeight="1">
      <c r="A24" s="11"/>
      <c r="B24" s="20"/>
      <c r="C24" s="20"/>
      <c r="D24" s="15" t="s">
        <v>37</v>
      </c>
      <c r="E24" s="21"/>
      <c r="F24" s="21">
        <v>3.0</v>
      </c>
      <c r="G24" s="23">
        <f t="shared" si="1"/>
        <v>0</v>
      </c>
      <c r="H24" s="20"/>
      <c r="I24" s="20"/>
      <c r="J24" s="11"/>
      <c r="K24" s="11"/>
      <c r="L24" s="11"/>
    </row>
    <row r="25" ht="13.5" customHeight="1">
      <c r="A25" s="11"/>
      <c r="B25" s="20"/>
      <c r="C25" s="25"/>
      <c r="D25" s="29" t="s">
        <v>27</v>
      </c>
      <c r="E25" s="29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3.5" customHeight="1">
      <c r="A26" s="11"/>
      <c r="B26" s="20"/>
      <c r="C26" s="14" t="s">
        <v>16</v>
      </c>
      <c r="D26" s="15" t="s">
        <v>48</v>
      </c>
      <c r="E26" s="17"/>
      <c r="F26" s="17">
        <v>7.5</v>
      </c>
      <c r="G26" s="18">
        <f t="shared" si="1"/>
        <v>0</v>
      </c>
      <c r="H26" s="19">
        <f>SUM(G11:G29)/SUM(F11:F29)</f>
        <v>0</v>
      </c>
      <c r="I26" s="19">
        <f>SUM(F11:F29)</f>
        <v>117</v>
      </c>
      <c r="J26" s="11"/>
      <c r="K26" s="11"/>
      <c r="L26" s="11"/>
    </row>
    <row r="27" ht="13.5" customHeight="1">
      <c r="A27" s="11"/>
      <c r="B27" s="20"/>
      <c r="C27" s="20"/>
      <c r="D27" s="15" t="s">
        <v>49</v>
      </c>
      <c r="E27" s="21"/>
      <c r="F27" s="21">
        <v>7.5</v>
      </c>
      <c r="G27" s="23">
        <f t="shared" si="1"/>
        <v>0</v>
      </c>
      <c r="H27" s="20"/>
      <c r="I27" s="20"/>
      <c r="J27" s="11"/>
      <c r="K27" s="11"/>
      <c r="L27" s="11"/>
    </row>
    <row r="28" ht="13.5" customHeight="1">
      <c r="A28" s="11"/>
      <c r="B28" s="20"/>
      <c r="C28" s="20"/>
      <c r="D28" s="15" t="s">
        <v>50</v>
      </c>
      <c r="E28" s="21"/>
      <c r="F28" s="21">
        <v>7.5</v>
      </c>
      <c r="G28" s="23">
        <f t="shared" si="1"/>
        <v>0</v>
      </c>
      <c r="H28" s="20"/>
      <c r="I28" s="20"/>
      <c r="J28" s="11"/>
      <c r="K28" s="11"/>
      <c r="L28" s="11"/>
    </row>
    <row r="29" ht="13.5" customHeight="1">
      <c r="A29" s="11"/>
      <c r="B29" s="47"/>
      <c r="C29" s="47"/>
      <c r="D29" s="15" t="s">
        <v>51</v>
      </c>
      <c r="E29" s="21"/>
      <c r="F29" s="21">
        <v>7.5</v>
      </c>
      <c r="G29" s="23">
        <f t="shared" si="1"/>
        <v>0</v>
      </c>
      <c r="H29" s="47"/>
      <c r="I29" s="47"/>
      <c r="J29" s="11"/>
      <c r="K29" s="11"/>
      <c r="L29" s="11"/>
    </row>
    <row r="30" ht="13.5" customHeight="1">
      <c r="A30" s="11"/>
      <c r="B30" s="13" t="s">
        <v>33</v>
      </c>
      <c r="C30" s="48" t="s">
        <v>34</v>
      </c>
      <c r="D30" s="18" t="s">
        <v>52</v>
      </c>
      <c r="E30" s="18"/>
      <c r="F30" s="17">
        <v>7.5</v>
      </c>
      <c r="G30" s="33">
        <f t="shared" si="1"/>
        <v>0</v>
      </c>
      <c r="H30" s="19">
        <f>SUM(G11:G41)/SUM(F11:F41)</f>
        <v>0</v>
      </c>
      <c r="I30" s="34">
        <f>SUM(F11:F41)</f>
        <v>132</v>
      </c>
      <c r="J30" s="11"/>
      <c r="K30" s="11"/>
      <c r="L30" s="11"/>
    </row>
    <row r="31" ht="13.5" customHeight="1">
      <c r="A31" s="11"/>
      <c r="B31" s="20"/>
      <c r="C31" s="38"/>
      <c r="D31" s="23" t="s">
        <v>53</v>
      </c>
      <c r="E31" s="23"/>
      <c r="F31" s="23">
        <v>7.5</v>
      </c>
      <c r="G31" s="37">
        <f t="shared" si="1"/>
        <v>0</v>
      </c>
      <c r="H31" s="20"/>
      <c r="I31" s="38"/>
      <c r="J31" s="11"/>
      <c r="K31" s="11"/>
      <c r="L31" s="11"/>
    </row>
    <row r="32" ht="13.5" hidden="1" customHeight="1">
      <c r="A32" s="11"/>
      <c r="B32" s="20"/>
      <c r="C32" s="38"/>
      <c r="D32" s="37"/>
      <c r="E32" s="21"/>
      <c r="F32" s="21"/>
      <c r="G32" s="37"/>
      <c r="H32" s="20"/>
      <c r="I32" s="38"/>
      <c r="J32" s="11"/>
      <c r="K32" s="11"/>
      <c r="L32" s="11"/>
    </row>
    <row r="33" ht="13.5" hidden="1" customHeight="1">
      <c r="A33" s="11"/>
      <c r="B33" s="20"/>
      <c r="C33" s="38"/>
      <c r="D33" s="37"/>
      <c r="E33" s="21"/>
      <c r="F33" s="21"/>
      <c r="G33" s="37"/>
      <c r="H33" s="20"/>
      <c r="I33" s="38"/>
      <c r="J33" s="11"/>
      <c r="K33" s="11"/>
      <c r="L33" s="11"/>
    </row>
    <row r="34" ht="13.5" hidden="1" customHeight="1">
      <c r="A34" s="11"/>
      <c r="B34" s="20"/>
      <c r="C34" s="38"/>
      <c r="D34" s="37"/>
      <c r="E34" s="21"/>
      <c r="F34" s="21"/>
      <c r="G34" s="37"/>
      <c r="H34" s="20"/>
      <c r="I34" s="38"/>
      <c r="J34" s="11"/>
      <c r="K34" s="11"/>
      <c r="L34" s="11"/>
    </row>
    <row r="35" ht="13.5" hidden="1" customHeight="1">
      <c r="A35" s="11"/>
      <c r="B35" s="20"/>
      <c r="C35" s="38"/>
      <c r="D35" s="37"/>
      <c r="E35" s="21"/>
      <c r="F35" s="21"/>
      <c r="G35" s="37"/>
      <c r="H35" s="20"/>
      <c r="I35" s="38"/>
      <c r="J35" s="11"/>
      <c r="K35" s="11"/>
      <c r="L35" s="11"/>
    </row>
    <row r="36" ht="13.5" customHeight="1">
      <c r="A36" s="11"/>
      <c r="B36" s="20"/>
      <c r="C36" s="38"/>
      <c r="D36" s="39" t="s">
        <v>38</v>
      </c>
      <c r="E36" s="21"/>
      <c r="F36" s="21"/>
      <c r="G36" s="37">
        <f t="shared" ref="G36:G41" si="2">E36*F36</f>
        <v>0</v>
      </c>
      <c r="H36" s="20"/>
      <c r="I36" s="38"/>
      <c r="J36" s="11"/>
      <c r="K36" s="11"/>
      <c r="L36" s="11"/>
    </row>
    <row r="37" ht="13.5" customHeight="1">
      <c r="A37" s="11"/>
      <c r="B37" s="20"/>
      <c r="C37" s="38"/>
      <c r="D37" s="39" t="s">
        <v>39</v>
      </c>
      <c r="E37" s="21"/>
      <c r="F37" s="21"/>
      <c r="G37" s="37">
        <f t="shared" si="2"/>
        <v>0</v>
      </c>
      <c r="H37" s="20"/>
      <c r="I37" s="38"/>
      <c r="J37" s="11"/>
      <c r="K37" s="11"/>
      <c r="L37" s="11"/>
    </row>
    <row r="38" ht="13.5" customHeight="1">
      <c r="A38" s="11"/>
      <c r="B38" s="20"/>
      <c r="C38" s="38"/>
      <c r="D38" s="37" t="s">
        <v>40</v>
      </c>
      <c r="E38" s="21"/>
      <c r="F38" s="21"/>
      <c r="G38" s="37">
        <f t="shared" si="2"/>
        <v>0</v>
      </c>
      <c r="H38" s="20"/>
      <c r="I38" s="38"/>
      <c r="J38" s="11"/>
      <c r="K38" s="11"/>
      <c r="L38" s="11"/>
    </row>
    <row r="39" ht="13.5" customHeight="1">
      <c r="A39" s="11"/>
      <c r="B39" s="20"/>
      <c r="C39" s="38"/>
      <c r="D39" s="37" t="s">
        <v>41</v>
      </c>
      <c r="E39" s="21"/>
      <c r="F39" s="21"/>
      <c r="G39" s="37">
        <f t="shared" si="2"/>
        <v>0</v>
      </c>
      <c r="H39" s="20"/>
      <c r="I39" s="38"/>
      <c r="J39" s="11"/>
      <c r="K39" s="11"/>
      <c r="L39" s="11"/>
    </row>
    <row r="40" ht="13.5" customHeight="1">
      <c r="A40" s="11"/>
      <c r="B40" s="20"/>
      <c r="C40" s="38"/>
      <c r="D40" s="37" t="s">
        <v>42</v>
      </c>
      <c r="E40" s="21"/>
      <c r="F40" s="21"/>
      <c r="G40" s="37">
        <f t="shared" si="2"/>
        <v>0</v>
      </c>
      <c r="H40" s="20"/>
      <c r="I40" s="38"/>
      <c r="J40" s="11"/>
      <c r="K40" s="12" t="s">
        <v>54</v>
      </c>
      <c r="L40" s="11"/>
    </row>
    <row r="41" ht="13.5" customHeight="1">
      <c r="A41" s="11"/>
      <c r="B41" s="25"/>
      <c r="C41" s="42"/>
      <c r="D41" s="41" t="s">
        <v>44</v>
      </c>
      <c r="E41" s="28"/>
      <c r="F41" s="28"/>
      <c r="G41" s="41">
        <f t="shared" si="2"/>
        <v>0</v>
      </c>
      <c r="H41" s="25"/>
      <c r="I41" s="42"/>
      <c r="J41" s="11"/>
      <c r="K41" s="43">
        <f>ROUND(H36,2)</f>
        <v>0</v>
      </c>
      <c r="L41" s="11"/>
    </row>
    <row r="42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9">
    <mergeCell ref="B11:B20"/>
    <mergeCell ref="B21:B29"/>
    <mergeCell ref="C21:C25"/>
    <mergeCell ref="C26:C29"/>
    <mergeCell ref="B30:B41"/>
    <mergeCell ref="C30:C41"/>
    <mergeCell ref="H21:H25"/>
    <mergeCell ref="I21:I25"/>
    <mergeCell ref="H26:H29"/>
    <mergeCell ref="I26:I29"/>
    <mergeCell ref="H30:H41"/>
    <mergeCell ref="I30:I41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C4587"/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3" width="20.25"/>
    <col customWidth="1" min="4" max="4" width="50.0"/>
    <col customWidth="1" min="5" max="9" width="19.25"/>
    <col customWidth="1" min="10" max="10" width="8.63"/>
    <col customWidth="1" min="11" max="11" width="25.25"/>
    <col customWidth="1" min="12" max="26" width="8.63"/>
  </cols>
  <sheetData>
    <row r="1" ht="13.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A2" s="49"/>
      <c r="B2" s="45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customHeight="1">
      <c r="A3" s="1"/>
      <c r="B3" s="45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customHeight="1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 ht="13.5" customHeight="1">
      <c r="A5" s="1"/>
      <c r="B5" s="6"/>
      <c r="I5" s="7"/>
      <c r="J5" s="1"/>
      <c r="K5" s="1"/>
      <c r="L5" s="1"/>
    </row>
    <row r="6" ht="13.5" customHeight="1">
      <c r="A6" s="1"/>
      <c r="B6" s="6"/>
      <c r="I6" s="7"/>
      <c r="J6" s="1"/>
      <c r="K6" s="1"/>
      <c r="L6" s="1"/>
    </row>
    <row r="7" ht="13.5" customHeight="1">
      <c r="A7" s="1"/>
      <c r="B7" s="6"/>
      <c r="I7" s="7"/>
      <c r="J7" s="1"/>
      <c r="K7" s="1"/>
      <c r="L7" s="1"/>
    </row>
    <row r="8" ht="13.5" customHeight="1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3.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K10" s="45"/>
      <c r="L10" s="11"/>
    </row>
    <row r="11" ht="13.5" customHeight="1">
      <c r="A11" s="11"/>
      <c r="B11" s="13" t="s">
        <v>9</v>
      </c>
      <c r="C11" s="14" t="s">
        <v>10</v>
      </c>
      <c r="D11" s="15" t="s">
        <v>11</v>
      </c>
      <c r="E11" s="17"/>
      <c r="F11" s="17">
        <v>7.5</v>
      </c>
      <c r="G11" s="18">
        <f t="shared" ref="G11:G31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 ht="13.5" customHeight="1">
      <c r="A12" s="11"/>
      <c r="B12" s="20"/>
      <c r="C12" s="20"/>
      <c r="D12" s="21" t="s">
        <v>12</v>
      </c>
      <c r="E12" s="21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 ht="13.5" customHeight="1">
      <c r="A13" s="11"/>
      <c r="B13" s="20"/>
      <c r="C13" s="20"/>
      <c r="D13" s="15" t="s">
        <v>13</v>
      </c>
      <c r="E13" s="15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 ht="13.5" customHeight="1">
      <c r="A14" s="11"/>
      <c r="B14" s="20"/>
      <c r="C14" s="20"/>
      <c r="D14" s="46" t="s">
        <v>14</v>
      </c>
      <c r="E14" s="21"/>
      <c r="F14" s="21">
        <v>6.0</v>
      </c>
      <c r="G14" s="23">
        <f t="shared" si="1"/>
        <v>0</v>
      </c>
      <c r="H14" s="20"/>
      <c r="I14" s="20"/>
      <c r="J14" s="11"/>
      <c r="K14" s="11"/>
      <c r="L14" s="11"/>
    </row>
    <row r="15" ht="13.5" customHeight="1">
      <c r="A15" s="11"/>
      <c r="B15" s="20"/>
      <c r="C15" s="25"/>
      <c r="D15" s="15" t="s">
        <v>15</v>
      </c>
      <c r="E15" s="21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 ht="13.5" customHeight="1">
      <c r="A16" s="11"/>
      <c r="B16" s="20"/>
      <c r="C16" s="14" t="s">
        <v>16</v>
      </c>
      <c r="D16" s="17" t="s">
        <v>17</v>
      </c>
      <c r="E16" s="17"/>
      <c r="F16" s="17">
        <v>7.5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 ht="13.5" customHeight="1">
      <c r="A17" s="11"/>
      <c r="B17" s="20"/>
      <c r="C17" s="20"/>
      <c r="D17" s="15" t="s">
        <v>18</v>
      </c>
      <c r="E17" s="21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 ht="13.5" customHeight="1">
      <c r="A18" s="11"/>
      <c r="B18" s="20"/>
      <c r="C18" s="20"/>
      <c r="D18" s="15" t="s">
        <v>19</v>
      </c>
      <c r="E18" s="21"/>
      <c r="F18" s="21">
        <v>6.0</v>
      </c>
      <c r="G18" s="23">
        <f t="shared" si="1"/>
        <v>0</v>
      </c>
      <c r="H18" s="20"/>
      <c r="I18" s="20"/>
      <c r="J18" s="11"/>
      <c r="K18" s="11"/>
      <c r="L18" s="11"/>
    </row>
    <row r="19" ht="13.5" customHeight="1">
      <c r="A19" s="11"/>
      <c r="B19" s="20"/>
      <c r="C19" s="20"/>
      <c r="D19" s="15" t="s">
        <v>20</v>
      </c>
      <c r="E19" s="21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 ht="13.5" customHeight="1">
      <c r="A20" s="11"/>
      <c r="B20" s="25"/>
      <c r="C20" s="25"/>
      <c r="D20" s="26" t="s">
        <v>21</v>
      </c>
      <c r="E20" s="28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3.5" customHeight="1">
      <c r="A21" s="11"/>
      <c r="B21" s="13" t="s">
        <v>22</v>
      </c>
      <c r="C21" s="14" t="s">
        <v>10</v>
      </c>
      <c r="D21" s="30" t="s">
        <v>23</v>
      </c>
      <c r="E21" s="17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3.5" customHeight="1">
      <c r="A22" s="11"/>
      <c r="B22" s="20"/>
      <c r="C22" s="20"/>
      <c r="D22" s="15" t="s">
        <v>46</v>
      </c>
      <c r="E22" s="21"/>
      <c r="F22" s="21">
        <v>7.5</v>
      </c>
      <c r="G22" s="23">
        <f t="shared" si="1"/>
        <v>0</v>
      </c>
      <c r="H22" s="20"/>
      <c r="I22" s="20"/>
      <c r="J22" s="11"/>
      <c r="K22" s="11"/>
      <c r="L22" s="11"/>
    </row>
    <row r="23" ht="13.5" customHeight="1">
      <c r="A23" s="11"/>
      <c r="B23" s="20"/>
      <c r="C23" s="20"/>
      <c r="D23" s="15" t="s">
        <v>47</v>
      </c>
      <c r="E23" s="21"/>
      <c r="F23" s="21">
        <v>7.5</v>
      </c>
      <c r="G23" s="23">
        <f t="shared" si="1"/>
        <v>0</v>
      </c>
      <c r="H23" s="20"/>
      <c r="I23" s="20"/>
      <c r="J23" s="11"/>
      <c r="K23" s="11"/>
      <c r="L23" s="11"/>
    </row>
    <row r="24" ht="13.5" customHeight="1">
      <c r="A24" s="11"/>
      <c r="B24" s="20"/>
      <c r="C24" s="20"/>
      <c r="D24" s="15" t="s">
        <v>37</v>
      </c>
      <c r="E24" s="21"/>
      <c r="F24" s="21">
        <v>3.0</v>
      </c>
      <c r="G24" s="23">
        <f t="shared" si="1"/>
        <v>0</v>
      </c>
      <c r="H24" s="20"/>
      <c r="I24" s="20"/>
      <c r="J24" s="11"/>
      <c r="K24" s="11"/>
      <c r="L24" s="11"/>
    </row>
    <row r="25" ht="13.5" customHeight="1">
      <c r="A25" s="11"/>
      <c r="B25" s="20"/>
      <c r="C25" s="25"/>
      <c r="D25" s="29" t="s">
        <v>27</v>
      </c>
      <c r="E25" s="29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3.5" customHeight="1">
      <c r="A26" s="11"/>
      <c r="B26" s="20"/>
      <c r="C26" s="14" t="s">
        <v>16</v>
      </c>
      <c r="D26" s="15" t="s">
        <v>48</v>
      </c>
      <c r="E26" s="17"/>
      <c r="F26" s="17">
        <v>7.5</v>
      </c>
      <c r="G26" s="18">
        <f t="shared" si="1"/>
        <v>0</v>
      </c>
      <c r="H26" s="19">
        <f>SUM(G11:G29)/SUM(F11:F29)</f>
        <v>0</v>
      </c>
      <c r="I26" s="19">
        <f>SUM(F11:F29)</f>
        <v>117</v>
      </c>
      <c r="J26" s="11"/>
      <c r="K26" s="11"/>
      <c r="L26" s="11"/>
    </row>
    <row r="27" ht="13.5" customHeight="1">
      <c r="A27" s="11"/>
      <c r="B27" s="20"/>
      <c r="C27" s="20"/>
      <c r="D27" s="15" t="s">
        <v>49</v>
      </c>
      <c r="E27" s="21"/>
      <c r="F27" s="21">
        <v>7.5</v>
      </c>
      <c r="G27" s="23">
        <f t="shared" si="1"/>
        <v>0</v>
      </c>
      <c r="H27" s="20"/>
      <c r="I27" s="20"/>
      <c r="J27" s="11"/>
      <c r="K27" s="11"/>
      <c r="L27" s="11"/>
    </row>
    <row r="28" ht="13.5" customHeight="1">
      <c r="A28" s="11"/>
      <c r="B28" s="20"/>
      <c r="C28" s="20"/>
      <c r="D28" s="15" t="s">
        <v>50</v>
      </c>
      <c r="E28" s="21"/>
      <c r="F28" s="21">
        <v>7.5</v>
      </c>
      <c r="G28" s="23">
        <f t="shared" si="1"/>
        <v>0</v>
      </c>
      <c r="H28" s="20"/>
      <c r="I28" s="20"/>
      <c r="J28" s="11"/>
      <c r="K28" s="11"/>
      <c r="L28" s="11"/>
    </row>
    <row r="29" ht="13.5" customHeight="1">
      <c r="A29" s="11"/>
      <c r="B29" s="47"/>
      <c r="C29" s="47"/>
      <c r="D29" s="15" t="s">
        <v>51</v>
      </c>
      <c r="E29" s="21"/>
      <c r="F29" s="21">
        <v>7.5</v>
      </c>
      <c r="G29" s="23">
        <f t="shared" si="1"/>
        <v>0</v>
      </c>
      <c r="H29" s="47"/>
      <c r="I29" s="47"/>
      <c r="J29" s="11"/>
      <c r="K29" s="11"/>
      <c r="L29" s="11"/>
    </row>
    <row r="30" ht="13.5" customHeight="1">
      <c r="A30" s="11"/>
      <c r="B30" s="13" t="s">
        <v>33</v>
      </c>
      <c r="C30" s="48" t="s">
        <v>34</v>
      </c>
      <c r="D30" s="18" t="s">
        <v>52</v>
      </c>
      <c r="E30" s="18"/>
      <c r="F30" s="17">
        <v>7.5</v>
      </c>
      <c r="G30" s="33">
        <f t="shared" si="1"/>
        <v>0</v>
      </c>
      <c r="H30" s="19">
        <f>SUM(G11:G41)/SUM(F11:F41)</f>
        <v>0</v>
      </c>
      <c r="I30" s="34">
        <f>SUM(F11:F41)</f>
        <v>132</v>
      </c>
      <c r="J30" s="11"/>
      <c r="K30" s="11"/>
      <c r="L30" s="11"/>
    </row>
    <row r="31" ht="13.5" customHeight="1">
      <c r="A31" s="11"/>
      <c r="B31" s="20"/>
      <c r="C31" s="38"/>
      <c r="D31" s="23" t="s">
        <v>53</v>
      </c>
      <c r="E31" s="23"/>
      <c r="F31" s="23">
        <v>7.5</v>
      </c>
      <c r="G31" s="37">
        <f t="shared" si="1"/>
        <v>0</v>
      </c>
      <c r="H31" s="20"/>
      <c r="I31" s="38"/>
      <c r="J31" s="11"/>
      <c r="K31" s="11"/>
      <c r="L31" s="11"/>
    </row>
    <row r="32" ht="13.5" hidden="1" customHeight="1">
      <c r="A32" s="11"/>
      <c r="B32" s="20"/>
      <c r="C32" s="38"/>
      <c r="D32" s="37"/>
      <c r="E32" s="21"/>
      <c r="F32" s="21"/>
      <c r="G32" s="37"/>
      <c r="H32" s="20"/>
      <c r="I32" s="38"/>
      <c r="J32" s="11"/>
      <c r="K32" s="11"/>
      <c r="L32" s="11"/>
    </row>
    <row r="33" ht="13.5" hidden="1" customHeight="1">
      <c r="A33" s="11"/>
      <c r="B33" s="20"/>
      <c r="C33" s="38"/>
      <c r="D33" s="37"/>
      <c r="E33" s="21"/>
      <c r="F33" s="21"/>
      <c r="G33" s="37"/>
      <c r="H33" s="20"/>
      <c r="I33" s="38"/>
      <c r="J33" s="11"/>
      <c r="K33" s="11"/>
      <c r="L33" s="11"/>
    </row>
    <row r="34" ht="13.5" hidden="1" customHeight="1">
      <c r="A34" s="11"/>
      <c r="B34" s="20"/>
      <c r="C34" s="38"/>
      <c r="D34" s="37"/>
      <c r="E34" s="21"/>
      <c r="F34" s="21"/>
      <c r="G34" s="37"/>
      <c r="H34" s="20"/>
      <c r="I34" s="38"/>
      <c r="J34" s="11"/>
      <c r="K34" s="11"/>
      <c r="L34" s="11"/>
    </row>
    <row r="35" ht="13.5" hidden="1" customHeight="1">
      <c r="A35" s="11"/>
      <c r="B35" s="20"/>
      <c r="C35" s="38"/>
      <c r="D35" s="37"/>
      <c r="E35" s="21"/>
      <c r="F35" s="21"/>
      <c r="G35" s="37"/>
      <c r="H35" s="20"/>
      <c r="I35" s="38"/>
      <c r="J35" s="11"/>
      <c r="K35" s="11"/>
      <c r="L35" s="11"/>
    </row>
    <row r="36" ht="13.5" customHeight="1">
      <c r="A36" s="11"/>
      <c r="B36" s="20"/>
      <c r="C36" s="38"/>
      <c r="D36" s="39" t="s">
        <v>38</v>
      </c>
      <c r="E36" s="21"/>
      <c r="F36" s="21"/>
      <c r="G36" s="37">
        <f t="shared" ref="G36:G41" si="2">E36*F36</f>
        <v>0</v>
      </c>
      <c r="H36" s="20"/>
      <c r="I36" s="38"/>
      <c r="J36" s="11"/>
      <c r="K36" s="11"/>
      <c r="L36" s="11"/>
    </row>
    <row r="37" ht="13.5" customHeight="1">
      <c r="A37" s="11"/>
      <c r="B37" s="20"/>
      <c r="C37" s="38"/>
      <c r="D37" s="39" t="s">
        <v>39</v>
      </c>
      <c r="E37" s="21"/>
      <c r="F37" s="21"/>
      <c r="G37" s="37">
        <f t="shared" si="2"/>
        <v>0</v>
      </c>
      <c r="H37" s="20"/>
      <c r="I37" s="38"/>
      <c r="J37" s="11"/>
      <c r="K37" s="11"/>
      <c r="L37" s="11"/>
    </row>
    <row r="38" ht="13.5" customHeight="1">
      <c r="A38" s="11"/>
      <c r="B38" s="20"/>
      <c r="C38" s="38"/>
      <c r="D38" s="37" t="s">
        <v>40</v>
      </c>
      <c r="E38" s="21"/>
      <c r="F38" s="21"/>
      <c r="G38" s="37">
        <f t="shared" si="2"/>
        <v>0</v>
      </c>
      <c r="H38" s="20"/>
      <c r="I38" s="38"/>
      <c r="J38" s="11"/>
      <c r="K38" s="11"/>
      <c r="L38" s="11"/>
    </row>
    <row r="39" ht="13.5" customHeight="1">
      <c r="A39" s="11"/>
      <c r="B39" s="20"/>
      <c r="C39" s="38"/>
      <c r="D39" s="37" t="s">
        <v>41</v>
      </c>
      <c r="E39" s="21"/>
      <c r="F39" s="21"/>
      <c r="G39" s="37">
        <f t="shared" si="2"/>
        <v>0</v>
      </c>
      <c r="H39" s="20"/>
      <c r="I39" s="38"/>
      <c r="J39" s="11"/>
      <c r="K39" s="11"/>
      <c r="L39" s="11"/>
    </row>
    <row r="40" ht="13.5" customHeight="1">
      <c r="A40" s="11"/>
      <c r="B40" s="20"/>
      <c r="C40" s="38"/>
      <c r="D40" s="37" t="s">
        <v>42</v>
      </c>
      <c r="E40" s="21"/>
      <c r="F40" s="21"/>
      <c r="G40" s="37">
        <f t="shared" si="2"/>
        <v>0</v>
      </c>
      <c r="H40" s="20"/>
      <c r="I40" s="38"/>
      <c r="J40" s="11"/>
      <c r="K40" s="12" t="s">
        <v>54</v>
      </c>
      <c r="L40" s="11"/>
    </row>
    <row r="41" ht="13.5" customHeight="1">
      <c r="A41" s="11"/>
      <c r="B41" s="25"/>
      <c r="C41" s="42"/>
      <c r="D41" s="41" t="s">
        <v>44</v>
      </c>
      <c r="E41" s="28"/>
      <c r="F41" s="28"/>
      <c r="G41" s="41">
        <f t="shared" si="2"/>
        <v>0</v>
      </c>
      <c r="H41" s="25"/>
      <c r="I41" s="42"/>
      <c r="J41" s="11"/>
      <c r="K41" s="43">
        <f>ROUND(H36,2)</f>
        <v>0</v>
      </c>
      <c r="L41" s="11"/>
    </row>
    <row r="42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mergeCells count="19">
    <mergeCell ref="B11:B20"/>
    <mergeCell ref="B21:B29"/>
    <mergeCell ref="C21:C25"/>
    <mergeCell ref="C26:C29"/>
    <mergeCell ref="B30:B41"/>
    <mergeCell ref="C30:C41"/>
    <mergeCell ref="H21:H25"/>
    <mergeCell ref="I21:I25"/>
    <mergeCell ref="H26:H29"/>
    <mergeCell ref="I26:I29"/>
    <mergeCell ref="H30:H41"/>
    <mergeCell ref="I30:I41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C4587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5"/>
    <col customWidth="1" min="3" max="3" width="20.25"/>
    <col customWidth="1" min="4" max="4" width="50.0"/>
    <col customWidth="1" min="5" max="7" width="19.25"/>
    <col customWidth="1" min="8" max="8" width="19.63"/>
    <col customWidth="1" min="9" max="9" width="19.5"/>
    <col customWidth="1" min="11" max="11" width="25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>
      <c r="A4" s="1"/>
      <c r="B4" s="3" t="s">
        <v>0</v>
      </c>
      <c r="C4" s="4"/>
      <c r="D4" s="4"/>
      <c r="E4" s="4"/>
      <c r="F4" s="4"/>
      <c r="G4" s="4"/>
      <c r="H4" s="4"/>
      <c r="I4" s="5"/>
      <c r="J4" s="1"/>
      <c r="K4" s="1"/>
      <c r="L4" s="1"/>
    </row>
    <row r="5">
      <c r="A5" s="1"/>
      <c r="B5" s="6"/>
      <c r="I5" s="7"/>
      <c r="J5" s="1"/>
      <c r="K5" s="1"/>
      <c r="L5" s="1"/>
    </row>
    <row r="6">
      <c r="A6" s="1"/>
      <c r="B6" s="6"/>
      <c r="I6" s="7"/>
      <c r="J6" s="1"/>
      <c r="K6" s="1"/>
      <c r="L6" s="1"/>
    </row>
    <row r="7">
      <c r="A7" s="1"/>
      <c r="B7" s="6"/>
      <c r="I7" s="7"/>
      <c r="J7" s="1"/>
      <c r="K7" s="1"/>
      <c r="L7" s="1"/>
    </row>
    <row r="8">
      <c r="A8" s="1"/>
      <c r="B8" s="8"/>
      <c r="C8" s="9"/>
      <c r="D8" s="9"/>
      <c r="E8" s="9"/>
      <c r="F8" s="9"/>
      <c r="G8" s="9"/>
      <c r="H8" s="9"/>
      <c r="I8" s="10"/>
      <c r="J8" s="1"/>
      <c r="K8" s="1"/>
      <c r="L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30.75" customHeight="1">
      <c r="A10" s="11"/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1"/>
      <c r="L10" s="11"/>
    </row>
    <row r="11">
      <c r="A11" s="11"/>
      <c r="B11" s="13" t="s">
        <v>9</v>
      </c>
      <c r="C11" s="14" t="s">
        <v>10</v>
      </c>
      <c r="D11" s="17" t="s">
        <v>14</v>
      </c>
      <c r="E11" s="17"/>
      <c r="F11" s="17">
        <v>6.0</v>
      </c>
      <c r="G11" s="18">
        <f t="shared" ref="G11:G37" si="1">E11*F11</f>
        <v>0</v>
      </c>
      <c r="H11" s="19">
        <f>SUM(G11:G15)/SUM(F11:F15)</f>
        <v>0</v>
      </c>
      <c r="I11" s="19">
        <f>SUM(F11:F15)</f>
        <v>28.5</v>
      </c>
      <c r="J11" s="11"/>
      <c r="K11" s="11"/>
      <c r="L11" s="11"/>
    </row>
    <row r="12">
      <c r="A12" s="11"/>
      <c r="B12" s="20"/>
      <c r="C12" s="20"/>
      <c r="D12" s="21" t="s">
        <v>12</v>
      </c>
      <c r="E12" s="21"/>
      <c r="F12" s="21">
        <v>6.0</v>
      </c>
      <c r="G12" s="23">
        <f t="shared" si="1"/>
        <v>0</v>
      </c>
      <c r="H12" s="20"/>
      <c r="I12" s="20"/>
      <c r="J12" s="11"/>
      <c r="K12" s="11"/>
      <c r="L12" s="11"/>
    </row>
    <row r="13">
      <c r="A13" s="11"/>
      <c r="B13" s="20"/>
      <c r="C13" s="20"/>
      <c r="D13" s="15" t="s">
        <v>13</v>
      </c>
      <c r="E13" s="15"/>
      <c r="F13" s="21">
        <v>6.0</v>
      </c>
      <c r="G13" s="23">
        <f t="shared" si="1"/>
        <v>0</v>
      </c>
      <c r="H13" s="20"/>
      <c r="I13" s="20"/>
      <c r="J13" s="11"/>
      <c r="K13" s="11"/>
      <c r="L13" s="11"/>
    </row>
    <row r="14">
      <c r="A14" s="11"/>
      <c r="B14" s="20"/>
      <c r="C14" s="20"/>
      <c r="D14" s="15" t="s">
        <v>11</v>
      </c>
      <c r="E14" s="21"/>
      <c r="F14" s="21">
        <v>7.5</v>
      </c>
      <c r="G14" s="23">
        <f t="shared" si="1"/>
        <v>0</v>
      </c>
      <c r="H14" s="20"/>
      <c r="I14" s="20"/>
      <c r="J14" s="11"/>
      <c r="K14" s="11"/>
      <c r="L14" s="11"/>
    </row>
    <row r="15">
      <c r="A15" s="11"/>
      <c r="B15" s="20"/>
      <c r="C15" s="25"/>
      <c r="D15" s="15" t="s">
        <v>15</v>
      </c>
      <c r="E15" s="21"/>
      <c r="F15" s="21">
        <v>3.0</v>
      </c>
      <c r="G15" s="23">
        <f t="shared" si="1"/>
        <v>0</v>
      </c>
      <c r="H15" s="25"/>
      <c r="I15" s="25"/>
      <c r="J15" s="11"/>
      <c r="K15" s="11"/>
      <c r="L15" s="11"/>
    </row>
    <row r="16">
      <c r="A16" s="11"/>
      <c r="B16" s="20"/>
      <c r="C16" s="14" t="s">
        <v>16</v>
      </c>
      <c r="D16" s="30" t="s">
        <v>19</v>
      </c>
      <c r="E16" s="17"/>
      <c r="F16" s="17">
        <v>6.0</v>
      </c>
      <c r="G16" s="18">
        <f t="shared" si="1"/>
        <v>0</v>
      </c>
      <c r="H16" s="19">
        <f>SUM(G11:G20)/SUM(F11:F20)</f>
        <v>0</v>
      </c>
      <c r="I16" s="19">
        <f>SUM(F11:F20)</f>
        <v>58.5</v>
      </c>
      <c r="J16" s="11"/>
      <c r="K16" s="11"/>
      <c r="L16" s="11"/>
    </row>
    <row r="17">
      <c r="A17" s="11"/>
      <c r="B17" s="20"/>
      <c r="C17" s="20"/>
      <c r="D17" s="15" t="s">
        <v>18</v>
      </c>
      <c r="E17" s="21"/>
      <c r="F17" s="21">
        <v>7.5</v>
      </c>
      <c r="G17" s="23">
        <f t="shared" si="1"/>
        <v>0</v>
      </c>
      <c r="H17" s="20"/>
      <c r="I17" s="20"/>
      <c r="J17" s="11"/>
      <c r="K17" s="11"/>
      <c r="L17" s="11"/>
    </row>
    <row r="18">
      <c r="A18" s="11"/>
      <c r="B18" s="20"/>
      <c r="C18" s="20"/>
      <c r="D18" s="15" t="s">
        <v>17</v>
      </c>
      <c r="E18" s="21"/>
      <c r="F18" s="21">
        <v>7.5</v>
      </c>
      <c r="G18" s="23">
        <f t="shared" si="1"/>
        <v>0</v>
      </c>
      <c r="H18" s="20"/>
      <c r="I18" s="20"/>
      <c r="J18" s="11"/>
      <c r="K18" s="11"/>
      <c r="L18" s="11"/>
    </row>
    <row r="19">
      <c r="A19" s="11"/>
      <c r="B19" s="20"/>
      <c r="C19" s="20"/>
      <c r="D19" s="15" t="s">
        <v>20</v>
      </c>
      <c r="E19" s="21"/>
      <c r="F19" s="21">
        <v>6.0</v>
      </c>
      <c r="G19" s="23">
        <f t="shared" si="1"/>
        <v>0</v>
      </c>
      <c r="H19" s="20"/>
      <c r="I19" s="20"/>
      <c r="J19" s="11"/>
      <c r="K19" s="11"/>
      <c r="L19" s="11"/>
    </row>
    <row r="20">
      <c r="A20" s="11"/>
      <c r="B20" s="25"/>
      <c r="C20" s="25"/>
      <c r="D20" s="26" t="s">
        <v>21</v>
      </c>
      <c r="E20" s="28"/>
      <c r="F20" s="28">
        <v>3.0</v>
      </c>
      <c r="G20" s="29">
        <f t="shared" si="1"/>
        <v>0</v>
      </c>
      <c r="H20" s="25"/>
      <c r="I20" s="25"/>
      <c r="J20" s="11"/>
      <c r="K20" s="11"/>
      <c r="L20" s="11"/>
    </row>
    <row r="21" ht="15.75" customHeight="1">
      <c r="A21" s="11"/>
      <c r="B21" s="13" t="s">
        <v>22</v>
      </c>
      <c r="C21" s="14" t="s">
        <v>10</v>
      </c>
      <c r="D21" s="30" t="s">
        <v>23</v>
      </c>
      <c r="E21" s="17"/>
      <c r="F21" s="17">
        <v>7.5</v>
      </c>
      <c r="G21" s="18">
        <f t="shared" si="1"/>
        <v>0</v>
      </c>
      <c r="H21" s="19">
        <f>SUM(G11:G25)/SUM(F11:F25)</f>
        <v>0</v>
      </c>
      <c r="I21" s="19">
        <f>SUM(F11:F25)</f>
        <v>87</v>
      </c>
      <c r="J21" s="11"/>
      <c r="K21" s="11"/>
      <c r="L21" s="11"/>
    </row>
    <row r="22" ht="15.75" customHeight="1">
      <c r="A22" s="11"/>
      <c r="B22" s="20"/>
      <c r="C22" s="20"/>
      <c r="D22" s="15" t="s">
        <v>46</v>
      </c>
      <c r="E22" s="21"/>
      <c r="F22" s="21">
        <v>7.5</v>
      </c>
      <c r="G22" s="23">
        <f t="shared" si="1"/>
        <v>0</v>
      </c>
      <c r="H22" s="20"/>
      <c r="I22" s="20"/>
      <c r="J22" s="11"/>
      <c r="K22" s="11"/>
      <c r="L22" s="11"/>
    </row>
    <row r="23" ht="15.75" customHeight="1">
      <c r="A23" s="11"/>
      <c r="B23" s="20"/>
      <c r="C23" s="20"/>
      <c r="D23" s="15" t="s">
        <v>47</v>
      </c>
      <c r="E23" s="21"/>
      <c r="F23" s="21">
        <v>7.5</v>
      </c>
      <c r="G23" s="23">
        <f t="shared" si="1"/>
        <v>0</v>
      </c>
      <c r="H23" s="20"/>
      <c r="I23" s="20"/>
      <c r="J23" s="11"/>
      <c r="K23" s="11"/>
      <c r="L23" s="11"/>
    </row>
    <row r="24" ht="15.75" customHeight="1">
      <c r="A24" s="11"/>
      <c r="B24" s="20"/>
      <c r="C24" s="20"/>
      <c r="D24" s="15" t="s">
        <v>37</v>
      </c>
      <c r="E24" s="21"/>
      <c r="F24" s="21">
        <v>3.0</v>
      </c>
      <c r="G24" s="23">
        <f t="shared" si="1"/>
        <v>0</v>
      </c>
      <c r="H24" s="20"/>
      <c r="I24" s="20"/>
      <c r="J24" s="11"/>
      <c r="K24" s="11"/>
      <c r="L24" s="11"/>
    </row>
    <row r="25" ht="15.75" customHeight="1">
      <c r="A25" s="11"/>
      <c r="B25" s="20"/>
      <c r="C25" s="25"/>
      <c r="D25" s="29" t="s">
        <v>27</v>
      </c>
      <c r="E25" s="29"/>
      <c r="F25" s="28">
        <v>3.0</v>
      </c>
      <c r="G25" s="29">
        <f t="shared" si="1"/>
        <v>0</v>
      </c>
      <c r="H25" s="25"/>
      <c r="I25" s="25"/>
      <c r="J25" s="11"/>
      <c r="K25" s="11"/>
      <c r="L25" s="11"/>
    </row>
    <row r="26" ht="15.75" customHeight="1">
      <c r="A26" s="11"/>
      <c r="B26" s="20"/>
      <c r="C26" s="14" t="s">
        <v>16</v>
      </c>
      <c r="D26" s="15" t="s">
        <v>48</v>
      </c>
      <c r="E26" s="17"/>
      <c r="F26" s="17">
        <v>7.5</v>
      </c>
      <c r="G26" s="18">
        <f t="shared" si="1"/>
        <v>0</v>
      </c>
      <c r="H26" s="19">
        <f>SUM(G11:G29)/SUM(F11:F29)</f>
        <v>0</v>
      </c>
      <c r="I26" s="19">
        <f>SUM(F11:F29)</f>
        <v>117</v>
      </c>
      <c r="J26" s="11"/>
      <c r="K26" s="11"/>
      <c r="L26" s="11"/>
    </row>
    <row r="27" ht="15.75" customHeight="1">
      <c r="A27" s="11"/>
      <c r="B27" s="20"/>
      <c r="C27" s="20"/>
      <c r="D27" s="15" t="s">
        <v>49</v>
      </c>
      <c r="E27" s="21"/>
      <c r="F27" s="21">
        <v>7.5</v>
      </c>
      <c r="G27" s="23">
        <f t="shared" si="1"/>
        <v>0</v>
      </c>
      <c r="H27" s="20"/>
      <c r="I27" s="20"/>
      <c r="J27" s="11"/>
      <c r="K27" s="11"/>
      <c r="L27" s="11"/>
    </row>
    <row r="28" ht="15.75" customHeight="1">
      <c r="A28" s="11"/>
      <c r="B28" s="20"/>
      <c r="C28" s="20"/>
      <c r="D28" s="15" t="s">
        <v>50</v>
      </c>
      <c r="E28" s="21"/>
      <c r="F28" s="21">
        <v>7.5</v>
      </c>
      <c r="G28" s="23">
        <f t="shared" si="1"/>
        <v>0</v>
      </c>
      <c r="H28" s="20"/>
      <c r="I28" s="20"/>
      <c r="J28" s="11"/>
      <c r="K28" s="11"/>
      <c r="L28" s="11"/>
    </row>
    <row r="29" ht="15.75" customHeight="1">
      <c r="A29" s="11"/>
      <c r="B29" s="47"/>
      <c r="C29" s="47"/>
      <c r="D29" s="15" t="s">
        <v>51</v>
      </c>
      <c r="E29" s="21"/>
      <c r="F29" s="21">
        <v>7.5</v>
      </c>
      <c r="G29" s="23">
        <f t="shared" si="1"/>
        <v>0</v>
      </c>
      <c r="H29" s="47"/>
      <c r="I29" s="47"/>
      <c r="J29" s="11"/>
      <c r="K29" s="11"/>
      <c r="L29" s="11"/>
    </row>
    <row r="30" ht="15.75" customHeight="1">
      <c r="A30" s="11"/>
      <c r="B30" s="13" t="s">
        <v>33</v>
      </c>
      <c r="C30" s="48" t="s">
        <v>34</v>
      </c>
      <c r="D30" s="18" t="s">
        <v>52</v>
      </c>
      <c r="E30" s="18"/>
      <c r="F30" s="17">
        <v>7.5</v>
      </c>
      <c r="G30" s="33">
        <f t="shared" si="1"/>
        <v>0</v>
      </c>
      <c r="H30" s="19">
        <f>SUM(G11:G37)/SUM(F11:F37)</f>
        <v>0</v>
      </c>
      <c r="I30" s="34">
        <f>SUM(F11:F37)</f>
        <v>132</v>
      </c>
      <c r="J30" s="11"/>
      <c r="K30" s="11"/>
      <c r="L30" s="11"/>
    </row>
    <row r="31" ht="15.75" customHeight="1">
      <c r="A31" s="11"/>
      <c r="B31" s="20"/>
      <c r="C31" s="38"/>
      <c r="D31" s="23" t="s">
        <v>53</v>
      </c>
      <c r="E31" s="23"/>
      <c r="F31" s="23">
        <v>7.5</v>
      </c>
      <c r="G31" s="37">
        <f t="shared" si="1"/>
        <v>0</v>
      </c>
      <c r="H31" s="20"/>
      <c r="I31" s="38"/>
      <c r="J31" s="11"/>
      <c r="K31" s="11"/>
      <c r="L31" s="11"/>
    </row>
    <row r="32" ht="15.75" customHeight="1">
      <c r="A32" s="11"/>
      <c r="B32" s="20"/>
      <c r="C32" s="38"/>
      <c r="D32" s="39" t="s">
        <v>38</v>
      </c>
      <c r="E32" s="21"/>
      <c r="F32" s="21"/>
      <c r="G32" s="37">
        <f t="shared" si="1"/>
        <v>0</v>
      </c>
      <c r="H32" s="20"/>
      <c r="I32" s="38"/>
      <c r="J32" s="11"/>
      <c r="K32" s="11"/>
      <c r="L32" s="11"/>
    </row>
    <row r="33" ht="15.75" customHeight="1">
      <c r="A33" s="11"/>
      <c r="B33" s="20"/>
      <c r="C33" s="38"/>
      <c r="D33" s="39" t="s">
        <v>39</v>
      </c>
      <c r="E33" s="21"/>
      <c r="F33" s="21"/>
      <c r="G33" s="37">
        <f t="shared" si="1"/>
        <v>0</v>
      </c>
      <c r="H33" s="20"/>
      <c r="I33" s="38"/>
      <c r="J33" s="11"/>
      <c r="K33" s="11"/>
      <c r="L33" s="11"/>
    </row>
    <row r="34" ht="15.75" customHeight="1">
      <c r="A34" s="11"/>
      <c r="B34" s="20"/>
      <c r="C34" s="38"/>
      <c r="D34" s="37" t="s">
        <v>40</v>
      </c>
      <c r="E34" s="21"/>
      <c r="F34" s="21"/>
      <c r="G34" s="37">
        <f t="shared" si="1"/>
        <v>0</v>
      </c>
      <c r="H34" s="20"/>
      <c r="I34" s="38"/>
      <c r="J34" s="11"/>
      <c r="K34" s="11"/>
      <c r="L34" s="11"/>
    </row>
    <row r="35" ht="15.75" customHeight="1">
      <c r="A35" s="11"/>
      <c r="B35" s="20"/>
      <c r="C35" s="38"/>
      <c r="D35" s="37" t="s">
        <v>41</v>
      </c>
      <c r="E35" s="21"/>
      <c r="F35" s="21"/>
      <c r="G35" s="37">
        <f t="shared" si="1"/>
        <v>0</v>
      </c>
      <c r="H35" s="20"/>
      <c r="I35" s="38"/>
      <c r="J35" s="11"/>
      <c r="K35" s="11"/>
      <c r="L35" s="11"/>
    </row>
    <row r="36" ht="15.75" customHeight="1">
      <c r="A36" s="11"/>
      <c r="B36" s="20"/>
      <c r="C36" s="38"/>
      <c r="D36" s="37" t="s">
        <v>42</v>
      </c>
      <c r="E36" s="21"/>
      <c r="F36" s="21"/>
      <c r="G36" s="37">
        <f t="shared" si="1"/>
        <v>0</v>
      </c>
      <c r="H36" s="20"/>
      <c r="I36" s="38"/>
      <c r="J36" s="11"/>
      <c r="K36" s="12" t="s">
        <v>54</v>
      </c>
      <c r="L36" s="11"/>
    </row>
    <row r="37" ht="15.75" customHeight="1">
      <c r="A37" s="11"/>
      <c r="B37" s="25"/>
      <c r="C37" s="42"/>
      <c r="D37" s="41" t="s">
        <v>44</v>
      </c>
      <c r="E37" s="28"/>
      <c r="F37" s="28"/>
      <c r="G37" s="41">
        <f t="shared" si="1"/>
        <v>0</v>
      </c>
      <c r="H37" s="25"/>
      <c r="I37" s="42"/>
      <c r="J37" s="11"/>
      <c r="K37" s="43">
        <f>ROUND(H32,2)</f>
        <v>0</v>
      </c>
      <c r="L37" s="11"/>
    </row>
    <row r="38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9">
    <mergeCell ref="B11:B20"/>
    <mergeCell ref="B21:B29"/>
    <mergeCell ref="C21:C25"/>
    <mergeCell ref="C26:C29"/>
    <mergeCell ref="B30:B37"/>
    <mergeCell ref="C30:C37"/>
    <mergeCell ref="H21:H25"/>
    <mergeCell ref="I21:I25"/>
    <mergeCell ref="H26:H29"/>
    <mergeCell ref="I26:I29"/>
    <mergeCell ref="H30:H37"/>
    <mergeCell ref="I30:I37"/>
    <mergeCell ref="B4:I8"/>
    <mergeCell ref="C11:C15"/>
    <mergeCell ref="H11:H15"/>
    <mergeCell ref="I11:I15"/>
    <mergeCell ref="C16:C20"/>
    <mergeCell ref="H16:H20"/>
    <mergeCell ref="I16:I2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2022-07-31T17:43:16Z</dcterms:created>
  <dc:creator>Meireles</dc:creator>
</cp:coreProperties>
</file>